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A GESTION\DOCUMENTACIÓN PARA SP\418\418335\"/>
    </mc:Choice>
  </mc:AlternateContent>
  <bookViews>
    <workbookView xWindow="0" yWindow="0" windowWidth="23040" windowHeight="9645"/>
  </bookViews>
  <sheets>
    <sheet name="Lote I Madrid" sheetId="1" r:id="rId1"/>
    <sheet name="Lote II Burgo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45" i="2" l="1"/>
  <c r="G544" i="2"/>
  <c r="G543" i="2"/>
  <c r="G542" i="2"/>
  <c r="G541" i="2"/>
  <c r="G540" i="2"/>
  <c r="G539" i="2"/>
  <c r="G538" i="2"/>
  <c r="G537" i="2"/>
  <c r="G536" i="2"/>
  <c r="G535" i="2"/>
  <c r="G534" i="2"/>
  <c r="G533" i="2"/>
  <c r="G532" i="2"/>
  <c r="G531" i="2"/>
  <c r="G530" i="2"/>
  <c r="G529" i="2"/>
  <c r="G528" i="2"/>
  <c r="G527" i="2"/>
  <c r="G526" i="2"/>
  <c r="G525" i="2"/>
  <c r="G524" i="2"/>
  <c r="G523" i="2"/>
  <c r="G522" i="2"/>
  <c r="G521" i="2"/>
  <c r="G520" i="2"/>
  <c r="G519" i="2"/>
  <c r="G518" i="2"/>
  <c r="G517" i="2"/>
  <c r="G516" i="2"/>
  <c r="G515" i="2"/>
  <c r="G514" i="2"/>
  <c r="G513" i="2"/>
  <c r="G512" i="2"/>
  <c r="G511" i="2"/>
  <c r="G510" i="2"/>
  <c r="G509" i="2"/>
  <c r="G508" i="2"/>
  <c r="G507" i="2"/>
  <c r="G506" i="2"/>
  <c r="G505" i="2"/>
  <c r="G504" i="2"/>
  <c r="G503" i="2"/>
  <c r="G502" i="2"/>
  <c r="G501" i="2"/>
  <c r="G500" i="2"/>
  <c r="G499" i="2"/>
  <c r="G498" i="2"/>
  <c r="G497" i="2"/>
  <c r="G496" i="2"/>
  <c r="G495" i="2"/>
  <c r="G494" i="2"/>
  <c r="G493" i="2"/>
  <c r="G492" i="2"/>
  <c r="G491" i="2"/>
  <c r="G490" i="2"/>
  <c r="G489" i="2"/>
  <c r="G488" i="2"/>
  <c r="G487" i="2"/>
  <c r="G486" i="2"/>
  <c r="G485" i="2"/>
  <c r="G484" i="2"/>
  <c r="G483" i="2"/>
  <c r="G482" i="2"/>
  <c r="G481" i="2"/>
  <c r="G480" i="2"/>
  <c r="G479" i="2"/>
  <c r="G478" i="2"/>
  <c r="G477" i="2"/>
  <c r="G476" i="2"/>
  <c r="G475" i="2"/>
  <c r="G474" i="2"/>
  <c r="G473" i="2"/>
  <c r="G472" i="2"/>
  <c r="G471" i="2"/>
  <c r="G470" i="2"/>
  <c r="G469" i="2"/>
  <c r="G468" i="2"/>
  <c r="G467" i="2"/>
  <c r="G466" i="2"/>
  <c r="G465" i="2"/>
  <c r="G464" i="2"/>
  <c r="G463" i="2"/>
  <c r="G462" i="2"/>
  <c r="G461" i="2"/>
  <c r="G460" i="2"/>
  <c r="G459" i="2"/>
  <c r="G458" i="2"/>
  <c r="G457" i="2"/>
  <c r="G456" i="2"/>
  <c r="G455" i="2"/>
  <c r="G454" i="2"/>
  <c r="G453" i="2"/>
  <c r="G452" i="2"/>
  <c r="G451" i="2"/>
  <c r="G450" i="2"/>
  <c r="G449" i="2"/>
  <c r="G448" i="2"/>
  <c r="G447" i="2"/>
  <c r="G446" i="2"/>
  <c r="G445" i="2"/>
  <c r="G444" i="2"/>
  <c r="G443" i="2"/>
  <c r="G442" i="2"/>
  <c r="G441" i="2"/>
  <c r="G440" i="2"/>
  <c r="G439" i="2"/>
  <c r="G438" i="2"/>
  <c r="G437" i="2"/>
  <c r="G436" i="2"/>
  <c r="G435" i="2"/>
  <c r="G434" i="2"/>
  <c r="G433" i="2"/>
  <c r="G432" i="2"/>
  <c r="G431" i="2"/>
  <c r="G430" i="2"/>
  <c r="G429" i="2"/>
  <c r="G428" i="2"/>
  <c r="G427" i="2"/>
  <c r="G426" i="2"/>
  <c r="G425" i="2"/>
  <c r="G424" i="2"/>
  <c r="G423" i="2"/>
  <c r="G422" i="2"/>
  <c r="G421" i="2"/>
  <c r="G420" i="2"/>
  <c r="G419" i="2"/>
  <c r="G418" i="2"/>
  <c r="G417" i="2"/>
  <c r="G416" i="2"/>
  <c r="G415" i="2"/>
  <c r="G414" i="2"/>
  <c r="G413" i="2"/>
  <c r="G412" i="2"/>
  <c r="G411" i="2"/>
  <c r="G410" i="2"/>
  <c r="G409" i="2"/>
  <c r="G408" i="2"/>
  <c r="G407" i="2"/>
  <c r="G406" i="2"/>
  <c r="G405" i="2"/>
  <c r="G404" i="2"/>
  <c r="G403" i="2"/>
  <c r="G402" i="2"/>
  <c r="G401" i="2"/>
  <c r="G400" i="2"/>
  <c r="G399" i="2"/>
  <c r="G398" i="2"/>
  <c r="G397" i="2"/>
  <c r="G396" i="2"/>
  <c r="G395" i="2"/>
  <c r="G394" i="2"/>
  <c r="G393" i="2"/>
  <c r="G392" i="2"/>
  <c r="G391" i="2"/>
  <c r="G390" i="2"/>
  <c r="G389" i="2"/>
  <c r="G388" i="2"/>
  <c r="G387" i="2"/>
  <c r="G386" i="2"/>
  <c r="G385" i="2"/>
  <c r="G384" i="2"/>
  <c r="G383" i="2"/>
  <c r="G382" i="2"/>
  <c r="G381" i="2"/>
  <c r="G380" i="2"/>
  <c r="G379" i="2"/>
  <c r="G378" i="2"/>
  <c r="G377" i="2"/>
  <c r="G376" i="2"/>
  <c r="G375" i="2"/>
  <c r="G374" i="2"/>
  <c r="G373" i="2"/>
  <c r="G372" i="2"/>
  <c r="G371" i="2"/>
  <c r="G370" i="2"/>
  <c r="G369" i="2"/>
  <c r="G368" i="2"/>
  <c r="G367" i="2"/>
  <c r="G366" i="2"/>
  <c r="G365" i="2"/>
  <c r="G364" i="2"/>
  <c r="G363" i="2"/>
  <c r="G362" i="2"/>
  <c r="G361" i="2"/>
  <c r="G360" i="2"/>
  <c r="G359" i="2"/>
  <c r="G358" i="2"/>
  <c r="G357" i="2"/>
  <c r="G356" i="2"/>
  <c r="G355" i="2"/>
  <c r="G354" i="2"/>
  <c r="G353" i="2"/>
  <c r="G352" i="2"/>
  <c r="G351" i="2"/>
  <c r="G350" i="2"/>
  <c r="G349" i="2"/>
  <c r="G348" i="2"/>
  <c r="G347" i="2"/>
  <c r="G346" i="2"/>
  <c r="G345" i="2"/>
  <c r="G344" i="2"/>
  <c r="G343" i="2"/>
  <c r="G342" i="2"/>
  <c r="G341" i="2"/>
  <c r="G340" i="2"/>
  <c r="G339" i="2"/>
  <c r="G338" i="2"/>
  <c r="G337" i="2"/>
  <c r="G336" i="2"/>
  <c r="G335" i="2"/>
  <c r="G334" i="2"/>
  <c r="G333" i="2"/>
  <c r="G332" i="2"/>
  <c r="G331" i="2"/>
  <c r="G330" i="2"/>
  <c r="G329" i="2"/>
  <c r="G328" i="2"/>
  <c r="G327" i="2"/>
  <c r="G326" i="2"/>
  <c r="G325" i="2"/>
  <c r="G324" i="2"/>
  <c r="G323" i="2"/>
  <c r="G322" i="2"/>
  <c r="G321" i="2"/>
  <c r="G320" i="2"/>
  <c r="G319" i="2"/>
  <c r="G318" i="2"/>
  <c r="G317" i="2"/>
  <c r="G316" i="2"/>
  <c r="G315" i="2"/>
  <c r="G314" i="2"/>
  <c r="G313" i="2"/>
  <c r="G312" i="2"/>
  <c r="G311" i="2"/>
  <c r="G310" i="2"/>
  <c r="G309" i="2"/>
  <c r="G308" i="2"/>
  <c r="G307" i="2"/>
  <c r="G306" i="2"/>
  <c r="G305" i="2"/>
  <c r="G304" i="2"/>
  <c r="G303" i="2"/>
  <c r="G302" i="2"/>
  <c r="G301" i="2"/>
  <c r="G300" i="2"/>
  <c r="G299" i="2"/>
  <c r="G298" i="2"/>
  <c r="G297" i="2"/>
  <c r="G296" i="2"/>
  <c r="G295" i="2"/>
  <c r="G294" i="2"/>
  <c r="G293" i="2"/>
  <c r="G292" i="2"/>
  <c r="G291" i="2"/>
  <c r="G290" i="2"/>
  <c r="G289" i="2"/>
  <c r="G288" i="2"/>
  <c r="G287" i="2"/>
  <c r="G286" i="2"/>
  <c r="G285" i="2"/>
  <c r="G284" i="2"/>
  <c r="G283" i="2"/>
  <c r="G282" i="2"/>
  <c r="G281" i="2"/>
  <c r="G280" i="2"/>
  <c r="G279" i="2"/>
  <c r="G278" i="2"/>
  <c r="G277" i="2"/>
  <c r="G276" i="2"/>
  <c r="G275" i="2"/>
  <c r="G274" i="2"/>
  <c r="G273" i="2"/>
  <c r="G272" i="2"/>
  <c r="G271" i="2"/>
  <c r="G270" i="2"/>
  <c r="G269" i="2"/>
  <c r="G268" i="2"/>
  <c r="G267" i="2"/>
  <c r="G266" i="2"/>
  <c r="G265" i="2"/>
  <c r="G264" i="2"/>
  <c r="G263" i="2"/>
  <c r="G262" i="2"/>
  <c r="G261" i="2"/>
  <c r="G260" i="2"/>
  <c r="G259" i="2"/>
  <c r="G258" i="2"/>
  <c r="G257" i="2"/>
  <c r="G256" i="2"/>
  <c r="G255" i="2"/>
  <c r="G254" i="2"/>
  <c r="G253" i="2"/>
  <c r="G252" i="2"/>
  <c r="G251" i="2"/>
  <c r="G250" i="2"/>
  <c r="G249" i="2"/>
  <c r="G248" i="2"/>
  <c r="G247" i="2"/>
  <c r="G246" i="2"/>
  <c r="G245" i="2"/>
  <c r="G244" i="2"/>
  <c r="G243" i="2"/>
  <c r="G242" i="2"/>
  <c r="G241" i="2"/>
  <c r="G240" i="2"/>
  <c r="G239" i="2"/>
  <c r="G238" i="2"/>
  <c r="G237" i="2"/>
  <c r="G236" i="2"/>
  <c r="G235" i="2"/>
  <c r="G234" i="2"/>
  <c r="G233" i="2"/>
  <c r="G232" i="2"/>
  <c r="G231" i="2"/>
  <c r="G230" i="2"/>
  <c r="G229" i="2"/>
  <c r="G228" i="2"/>
  <c r="G227" i="2"/>
  <c r="G226" i="2"/>
  <c r="G225" i="2"/>
  <c r="G224" i="2"/>
  <c r="G223" i="2"/>
  <c r="G222" i="2"/>
  <c r="G221" i="2"/>
  <c r="G220" i="2"/>
  <c r="G219" i="2"/>
  <c r="G218" i="2"/>
  <c r="G217" i="2"/>
  <c r="G216" i="2"/>
  <c r="G215" i="2"/>
  <c r="G214" i="2"/>
  <c r="G213" i="2"/>
  <c r="G212" i="2"/>
  <c r="G211" i="2"/>
  <c r="G210" i="2"/>
  <c r="G209" i="2"/>
  <c r="G208" i="2"/>
  <c r="G207" i="2"/>
  <c r="G206" i="2"/>
  <c r="G205" i="2"/>
  <c r="G204" i="2"/>
  <c r="G203" i="2"/>
  <c r="G202" i="2"/>
  <c r="G201" i="2"/>
  <c r="G200" i="2"/>
  <c r="G199" i="2"/>
  <c r="G198" i="2"/>
  <c r="G197" i="2"/>
  <c r="G196" i="2"/>
  <c r="G195" i="2"/>
  <c r="G194" i="2"/>
  <c r="G193" i="2"/>
  <c r="G192" i="2"/>
  <c r="G191" i="2"/>
  <c r="G190" i="2"/>
  <c r="G189" i="2"/>
  <c r="G188" i="2"/>
  <c r="G187" i="2"/>
  <c r="G186" i="2"/>
  <c r="G185" i="2"/>
  <c r="G184" i="2"/>
  <c r="G183" i="2"/>
  <c r="G182" i="2"/>
  <c r="G181" i="2"/>
  <c r="G180" i="2"/>
  <c r="G179" i="2"/>
  <c r="G178" i="2"/>
  <c r="G177" i="2"/>
  <c r="G176" i="2"/>
  <c r="G175" i="2"/>
  <c r="G174" i="2"/>
  <c r="G173" i="2"/>
  <c r="G172" i="2"/>
  <c r="G171" i="2"/>
  <c r="G170" i="2"/>
  <c r="G169" i="2"/>
  <c r="G168" i="2"/>
  <c r="G167" i="2"/>
  <c r="G166" i="2"/>
  <c r="G165" i="2"/>
  <c r="G164" i="2"/>
  <c r="G163" i="2"/>
  <c r="G162" i="2"/>
  <c r="G161" i="2"/>
  <c r="G160" i="2"/>
  <c r="G159" i="2"/>
  <c r="G158" i="2"/>
  <c r="G157" i="2"/>
  <c r="G156" i="2"/>
  <c r="G155" i="2"/>
  <c r="G154" i="2"/>
  <c r="G153" i="2"/>
  <c r="G152" i="2"/>
  <c r="G151" i="2"/>
  <c r="G150" i="2"/>
  <c r="G149" i="2"/>
  <c r="G148" i="2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4" i="2"/>
  <c r="G133" i="2"/>
  <c r="G132" i="2"/>
  <c r="G131" i="2"/>
  <c r="G130" i="2"/>
  <c r="G129" i="2"/>
  <c r="G128" i="2"/>
  <c r="G127" i="2"/>
  <c r="G126" i="2"/>
  <c r="G125" i="2"/>
  <c r="G124" i="2"/>
  <c r="G123" i="2"/>
  <c r="G122" i="2"/>
  <c r="G121" i="2"/>
  <c r="G120" i="2"/>
  <c r="G119" i="2"/>
  <c r="G118" i="2"/>
  <c r="G117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547" i="2" l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549" i="1" l="1"/>
</calcChain>
</file>

<file path=xl/sharedStrings.xml><?xml version="1.0" encoding="utf-8"?>
<sst xmlns="http://schemas.openxmlformats.org/spreadsheetml/2006/main" count="2033" uniqueCount="637">
  <si>
    <t>CÓDIGO</t>
  </si>
  <si>
    <t>TEXTO</t>
  </si>
  <si>
    <t>Descripción/Marca tipo/ Equivalente a</t>
  </si>
  <si>
    <t>UNIDADES</t>
  </si>
  <si>
    <t>MATERIAL</t>
  </si>
  <si>
    <t>PREVISTAS</t>
  </si>
  <si>
    <t>1 AÑO</t>
  </si>
  <si>
    <t>LAPIZ NUMERO 2</t>
  </si>
  <si>
    <t>UN</t>
  </si>
  <si>
    <t>Marca de referencia FABER-CASTELL</t>
  </si>
  <si>
    <t>LAPIZ NUMERO 3 FABER-CASTELL</t>
  </si>
  <si>
    <t>LAPIZ BICOLOR GRUESO</t>
  </si>
  <si>
    <t>Marca de referencia FABER-CASTELL.</t>
  </si>
  <si>
    <t>Rojo-Azul</t>
  </si>
  <si>
    <t>BOLIGRAFO PUNTA NORMAL AZUL</t>
  </si>
  <si>
    <t>Bolígrafo con capuchón.</t>
  </si>
  <si>
    <t>Marca de referencia BIC cristal o semejante</t>
  </si>
  <si>
    <t>BOLIGRAFO PUNTA NORMAL NEGRO</t>
  </si>
  <si>
    <t>BOLIGRAFO PUNTA NORMAL ROJO</t>
  </si>
  <si>
    <t>BOLIGRAFO PUNTA NORMAL VERDE</t>
  </si>
  <si>
    <t>BOLIGRAFO PUNTA FINA AZUL</t>
  </si>
  <si>
    <t>Marca de referencia BIC naranja o semejante</t>
  </si>
  <si>
    <t>BOLIGRAFO PUNTA FINA NEGRO</t>
  </si>
  <si>
    <t>BOLIGRAFO PUNTA FINA ROJO</t>
  </si>
  <si>
    <t>BOLIGRAFO PUNTA FINA VERDE</t>
  </si>
  <si>
    <t>ROTULADOR PUNTA 0,4-1,0 MM  AZUL</t>
  </si>
  <si>
    <t>Rotulador de punta de fibra.</t>
  </si>
  <si>
    <t>Ancho de trazo de 0,4 a 1 mm.</t>
  </si>
  <si>
    <t>Marca de referencia STABILO POINT 88 o SIMILAR</t>
  </si>
  <si>
    <t>ROTULADOR PUNTA 0,4-1,0 MM NEGRO</t>
  </si>
  <si>
    <t>ROTULADOR PUNTA 0,4-1,0 MM ROJO</t>
  </si>
  <si>
    <t>ROTULADOR PUNTA 0,4-1,0 MM VERDE</t>
  </si>
  <si>
    <t>ROTULADOR PUNTA 0,3 MM CON CLIP AZUL</t>
  </si>
  <si>
    <t>Rotulador tipo Stabilo Sensor o semejante</t>
  </si>
  <si>
    <t>con punta de 0,3 mm.</t>
  </si>
  <si>
    <t>ROTULADOR PUNTA 0,3 MM CON CLIP NEGRO</t>
  </si>
  <si>
    <t>ROTULADOR PUNTA 0,3 MM CON CLIP ROJO</t>
  </si>
  <si>
    <t>ROTULADOR PUNTA 0,3 MM CON CLIP VERDE</t>
  </si>
  <si>
    <t>ROTULADOR PUNTA CONICA 2-7 MM AZUL</t>
  </si>
  <si>
    <t>Rotulador permanente.</t>
  </si>
  <si>
    <t>Ancho de trazo 2-7 mm punta cónica.</t>
  </si>
  <si>
    <t>EDDING 550 O SIMILAR</t>
  </si>
  <si>
    <t>ROTULADOR PUNTA CONICA 2-7 MM NEGRO</t>
  </si>
  <si>
    <t>ROTULADOR PUNTA CONICA 2-7 MM ROJO</t>
  </si>
  <si>
    <t>ROTULADOR PUNTA CONICA 2-7 MM VERDE</t>
  </si>
  <si>
    <t>ROTULADOR PUNTA BISELADA 2-7 MM AZUL</t>
  </si>
  <si>
    <t>Ancho de trazo 2-7 mm punta biselada.</t>
  </si>
  <si>
    <t>EDDING 500 O SIMILAR</t>
  </si>
  <si>
    <t>ROTULADOR PUNTA BISELADA 2-7 MM NEGRO</t>
  </si>
  <si>
    <t>ROTULADOR PUNTA BISELADA 2-7 MM ROJO</t>
  </si>
  <si>
    <t>ROTULADOR PUNTA BISELADA 2-7 MM VERDE</t>
  </si>
  <si>
    <t>ROTULADOR FLUORESCENTE AMARILLO</t>
  </si>
  <si>
    <t>Marcadores fluorescentes de uso común.</t>
  </si>
  <si>
    <t>Ancho de trazo de 2 a 5 mm.</t>
  </si>
  <si>
    <t>Marca de referencia: STAEDTLER TEXTSURFER CLASSIC</t>
  </si>
  <si>
    <t>ROTULADOR PUNTA BISELADA 4-16 MM NEGRO</t>
  </si>
  <si>
    <t>Ancho de trazo 4-16 mm punta biselada.</t>
  </si>
  <si>
    <t>EDDING 800 O SIMILAR</t>
  </si>
  <si>
    <t>ROTULADOR PUNTA CÓNICA 0,7-2,0 MM NEGRO</t>
  </si>
  <si>
    <t>Ancho de trazo 0,7-2 mm punta cónica.</t>
  </si>
  <si>
    <t>EDDING 1300 O SIMILAR</t>
  </si>
  <si>
    <t>ROTULADOR PIZARRA AZUL</t>
  </si>
  <si>
    <t>Rotulador estándar para pizarra blanca borrable</t>
  </si>
  <si>
    <t>punta cónica. Ancho de trazo de 1 mm a 4 mm.</t>
  </si>
  <si>
    <t>EDDING 260 O SIMILAR</t>
  </si>
  <si>
    <t>ROTULADOR PIZARRA ROJO</t>
  </si>
  <si>
    <t>ROTULADOR PIZARRA VERDE</t>
  </si>
  <si>
    <t>ROTULADOR PIZARRA NEGRO</t>
  </si>
  <si>
    <t>ROTULADOR PUNTA 0,6-1,0 MM NEGRO</t>
  </si>
  <si>
    <t>Rotulador punta 0,6-1,0 mm</t>
  </si>
  <si>
    <t>EDDING 1200 O SIMILAR</t>
  </si>
  <si>
    <t>ROTULADOR PUNTA CÓNICA 0,7-2,0 MM ROJO</t>
  </si>
  <si>
    <t>ROTULADOR PUNTA CÓNICA 0,7-2,0 MM AZUL</t>
  </si>
  <si>
    <t>ROTULADOR PUNTA CÓNICA 0,7-2,0 MM VERDE</t>
  </si>
  <si>
    <t>ROTULADOR PUNTA 0,6-1,0 MM VERDE</t>
  </si>
  <si>
    <t>ROTULADOR PUNTA 0,6-1,0 MM AZUL</t>
  </si>
  <si>
    <t>ROTULADOR PUNTA 0,6-1,0 MM VIOLETA</t>
  </si>
  <si>
    <t>ROTULADOR PUNTA 0,6-1,0 MM NARANJA</t>
  </si>
  <si>
    <t>ROTULADOR PUNTA 2-4 MM PERMANENTE BLANCO</t>
  </si>
  <si>
    <t>Rotulador punta 2-4 mm permanente.</t>
  </si>
  <si>
    <t>EDDING 750 O SIMILAR</t>
  </si>
  <si>
    <t>ROTULADOR PUNTA 0,6-1,0 MM ROJO</t>
  </si>
  <si>
    <t>ROLLER PILOT V-BALL 05 AZUL o SIMILAR</t>
  </si>
  <si>
    <t>ROLLER PILOT V-BALL 05 NEGRO o SIMILAR</t>
  </si>
  <si>
    <t>ROLLER PILOT V-BALL 05 ROJO o SIMILAR</t>
  </si>
  <si>
    <t>ROLLER PILOT V-BALL 05 VERDE o SIMILAR</t>
  </si>
  <si>
    <t>ROTULADOR FLUORESCENTE VERDE</t>
  </si>
  <si>
    <t>ROTULADOR FLUORESCENTE AZUL</t>
  </si>
  <si>
    <t>ROTULADOR FLUORESCENTE NARANJA</t>
  </si>
  <si>
    <t>ROTULADOR FLUORESCENTE ROSA</t>
  </si>
  <si>
    <t>PORTAMINAS 0,5 MM</t>
  </si>
  <si>
    <t>Portaminas recargable de puntera retráctil,</t>
  </si>
  <si>
    <t>pulsador y clip. Marcas de referencia: Faber-Castell o Staedtler.</t>
  </si>
  <si>
    <t>PORTAMINAS 0,7 MM</t>
  </si>
  <si>
    <t>PORTAMINAS 0,9 MM</t>
  </si>
  <si>
    <t>ESTUCHE 12 MINAS PORTAMINAS 0,5 MM</t>
  </si>
  <si>
    <t>Minas de grafito. Calibre 0,5 mm (12 unidades).</t>
  </si>
  <si>
    <t>ESTUCHE 12 MINAS PORTAMINAS 0,7 MM</t>
  </si>
  <si>
    <t>Minas de grafito. Calibre 0,7 mm (12 unidades).</t>
  </si>
  <si>
    <t>ESTUCHE 12 MINAS PORTAMINAS 0,9 MM</t>
  </si>
  <si>
    <t>Minas de grafito. Calibre 0,9 mm (12 unidades).</t>
  </si>
  <si>
    <t>TIZA HEXAGONAL ROJA</t>
  </si>
  <si>
    <t>KAR</t>
  </si>
  <si>
    <t>Tiza hexagonal para marcar color rojo</t>
  </si>
  <si>
    <t>Marca referencia. Pelikan Rfa. 762.</t>
  </si>
  <si>
    <t>FASTENER</t>
  </si>
  <si>
    <t>Fastener  metálico con compresor y correderas.</t>
  </si>
  <si>
    <t>ARANDELAS ADHESIVAS PARA HOJA PERFORADA</t>
  </si>
  <si>
    <t>CA</t>
  </si>
  <si>
    <t>PEGAMENTO EN BARRA 40 GR</t>
  </si>
  <si>
    <t>Pegamento en barra. (Barra 40 gr). Ref comercial: Q-Connect.</t>
  </si>
  <si>
    <t>CUADERNO FOLIO RAYAS VERTICAL</t>
  </si>
  <si>
    <t>CUADERNO FOLIO CUADROS VERTICAL</t>
  </si>
  <si>
    <t>Cuaderno espiral cubierta plastificada.</t>
  </si>
  <si>
    <t>Liso o cuadrícula. De 80-90 hojas aprox.</t>
  </si>
  <si>
    <t>Gramaje 60 gr/m2 mínimo.Tamaño A4 o folio.</t>
  </si>
  <si>
    <t>CUADERNO CUARTILLA RAYAS APAISADO</t>
  </si>
  <si>
    <t>CUADERNO CUARTILLA CUADROS APAISADO</t>
  </si>
  <si>
    <t>Gramaje 60 gr/m2 mínimo.Tamaño A5 o 4º.</t>
  </si>
  <si>
    <t>CUADERNO CUARTILLA CUADROS VERTICAL</t>
  </si>
  <si>
    <t>BANDERITAS SEÑALIZADORAS POST-IT o SIMILAR 25x43MM</t>
  </si>
  <si>
    <t>Dispensador banderita señalización.</t>
  </si>
  <si>
    <t>Medidas: 25 mm. x 43 mm.</t>
  </si>
  <si>
    <t>Varios colores. Ref comercial: Post It. 3M</t>
  </si>
  <si>
    <t>CUADERNO A4 RAYADO HOJAS AMARILLAS</t>
  </si>
  <si>
    <t>Cuaderno A4 hojas amarillas rayado con  engomado en lado de 21 mm.</t>
  </si>
  <si>
    <t>BANDERITAS SEÑALIZADORAS POST-IT o SIMILAR 51x43MM</t>
  </si>
  <si>
    <t>Medidas: 51 mm. x 43 mm.</t>
  </si>
  <si>
    <t>CUADERNO OCTAVILLA CUADROS VERTICAL</t>
  </si>
  <si>
    <t>Cuaderno espiral cubierta cartón duro.</t>
  </si>
  <si>
    <t>Gramaje 60 gr/m2 mínimo.Tamaño A6 u 8º.</t>
  </si>
  <si>
    <t>CUADERNO A4 CUADROS NOTEBOOK</t>
  </si>
  <si>
    <t>CUADERNO A5 CUADROS NOTEBOOK</t>
  </si>
  <si>
    <t>Gramaje 60 gr/m2 mínimo. Tamaño A5 o 4º.</t>
  </si>
  <si>
    <t>PAPEL A4 80GR FOTOCOPIADORA VERDE</t>
  </si>
  <si>
    <t>PK</t>
  </si>
  <si>
    <t>PAPEL A4 80GR FOTOCOPIADORA ROSA</t>
  </si>
  <si>
    <t>HJ</t>
  </si>
  <si>
    <t>PAPEL A4 80GR FOTOCOPIADORA AMARILLO</t>
  </si>
  <si>
    <t>CARTULINA A4 VERDE CLARA</t>
  </si>
  <si>
    <t>Cartulina. Tamaño A4. Gramaje 170 gr/m2 mínimo.</t>
  </si>
  <si>
    <t>CARTULINA A4 ROJA</t>
  </si>
  <si>
    <t>PAPEL A4 FOTOCOPIADORA CANON LC-301</t>
  </si>
  <si>
    <t>CARTULINA A4 AZUL CLARA</t>
  </si>
  <si>
    <t>PAPEL A4 120GR FOTOCOPIADORA A COLOR</t>
  </si>
  <si>
    <t>CARPETA A4 INTERIOR AZUL</t>
  </si>
  <si>
    <t>Subcarpeta cartulina.</t>
  </si>
  <si>
    <t>Gramaje 170 gr/m2 mínimo. Tamaño A4.</t>
  </si>
  <si>
    <t>CARPETA A4 INTERIOR ROJA</t>
  </si>
  <si>
    <t>CARPETA FOLIO CARTULINA CON SOLAPAS</t>
  </si>
  <si>
    <t>Carpeta de cartulina con gomas y 3 solapas.</t>
  </si>
  <si>
    <t>Gramaje de 380 gr/m2 mínimo.</t>
  </si>
  <si>
    <t>Medidas 320 x 240 mm aprox.</t>
  </si>
  <si>
    <t>CARPETA FOLIO PLASTICO 2 ANILLAS</t>
  </si>
  <si>
    <t>Tamaño folio, forrada en plástico.</t>
  </si>
  <si>
    <t>Dos anillas 25 mm.</t>
  </si>
  <si>
    <t>Colores: gris, azul y negro.</t>
  </si>
  <si>
    <t>CARPETA FOLIO PLASTICO CON GOMAS</t>
  </si>
  <si>
    <t>CARPETA FOLIO PLASTICO GOMAS Y SOLAPAS</t>
  </si>
  <si>
    <t>CARPETA FOLIO PLASTICO 4 ANILLAS</t>
  </si>
  <si>
    <t>CARPETA A4 PLASTICO 10 FUNDAS INTERIORES</t>
  </si>
  <si>
    <t>Carpetas de fundas.</t>
  </si>
  <si>
    <t>Cubiertas en plástico semirrígido opaco.</t>
  </si>
  <si>
    <t>Fundas interiores soldadas al lomo.</t>
  </si>
  <si>
    <t>Número de fundas interiores: 10.</t>
  </si>
  <si>
    <t>CARPETA A4 PLASTICO 30 FUNDAS INTERIORES</t>
  </si>
  <si>
    <t>Número de fundas interiores: 30.</t>
  </si>
  <si>
    <t>CARPETA A4 PLASTICO 40 FUNDAS INTERIORES</t>
  </si>
  <si>
    <t>Número de fundas interiores: 40.</t>
  </si>
  <si>
    <t>CARPETA FOLIO INTERIOR AZUL</t>
  </si>
  <si>
    <t>Gramaje 170 gr/m2 mínimo. Tamaño folio.</t>
  </si>
  <si>
    <t>CARPETA FOLIO INTERIOR MARRON</t>
  </si>
  <si>
    <t>CARPETA FOLIO INTERIOR ROJA</t>
  </si>
  <si>
    <t>CARPETA A4 PLASTICO 20 FUNDAS INTERIORES</t>
  </si>
  <si>
    <t>Número de fundas interiores: 20.</t>
  </si>
  <si>
    <t>CARPETA A4 INTERIOR MARRON</t>
  </si>
  <si>
    <t>CARPETA A4 DURACLIP 30 o SIMILAR</t>
  </si>
  <si>
    <t>Carpeta tipo duraclip para din a-4</t>
  </si>
  <si>
    <t>Medidas: 310 x 218 mm.</t>
  </si>
  <si>
    <t>Tapa transparente.</t>
  </si>
  <si>
    <t>Clip de recogida de papeles.</t>
  </si>
  <si>
    <t>CARPETA A4 PLASTICO 50 FUNDAS INTERIORES</t>
  </si>
  <si>
    <t>CARPETA A4 DOS ANILLAS LOMO 40MM</t>
  </si>
  <si>
    <t>Archivador de 2 anillas.</t>
  </si>
  <si>
    <t>Fabricadas en cartón forrado en plástico tanto en el exterior como en el interior. Dos anillas.</t>
  </si>
  <si>
    <t>Lomo de 40 mm. Tamaño A4.</t>
  </si>
  <si>
    <t>CARPETA A5 2 ANILLAS LOMO 40MM</t>
  </si>
  <si>
    <t>Carpeta de plástico dos anillas.</t>
  </si>
  <si>
    <t>Tamaño din a-5. color blanco. ref:  20665.</t>
  </si>
  <si>
    <t>Lomo de 40 mm.</t>
  </si>
  <si>
    <t>CARPETA A3 CUATRO ANILLAS LOMO 40MM</t>
  </si>
  <si>
    <t>Carpeta de plástico cuatro anillas.</t>
  </si>
  <si>
    <t>Tamaño din a-3. Color blanco. Ref: fo36665.</t>
  </si>
  <si>
    <t>Lomo de 40 mm. Cantidad minima 9 un.</t>
  </si>
  <si>
    <t>CARPETA A4 4 ANILLAS CANGURO LOMO 40MM o SIMILAR</t>
  </si>
  <si>
    <t>Carpeta canguro Esselte o Escudero. Tamaño une a-4. Cuatro anillas. Color blanco. Canto de 40 mm.</t>
  </si>
  <si>
    <t>CARPETA A4 2 ANILLAS PARDO 254211 BLANCA o SIMILAR</t>
  </si>
  <si>
    <t>Carpeta de plástico blanco. Dos anillas, lomo 60 mm. Marca "pardo" ref. 254211.</t>
  </si>
  <si>
    <t>FUNDA A4 4 TALADROS TRANSPARENTE</t>
  </si>
  <si>
    <t>Fundas transparentes cuatro taladros.</t>
  </si>
  <si>
    <t>Ref: Grafoplas modelo 554. tamaño din a-4.</t>
  </si>
  <si>
    <t>FUNDA A4 MULTI TALADROS TRANSPARENTE</t>
  </si>
  <si>
    <t>Funda plástico transparente antiestática multitaladro. Tamaño A4.</t>
  </si>
  <si>
    <t>Grosor de 60 micras mínimo (caja 100 fundas).</t>
  </si>
  <si>
    <t>FUNDA FOLIO DOSSIER UÑERO TRANSPARENTE</t>
  </si>
  <si>
    <t>Dossier uñero en plástico. Apertura superior y lateral. Tamaño folio.(caja 100 dossiers).</t>
  </si>
  <si>
    <t>CARPETA A4 FASTENER TRANSPARENTE</t>
  </si>
  <si>
    <t>Dossier con fastener. Portada transparente,</t>
  </si>
  <si>
    <t>contraportada opaca. Fastener metálico. Tamaño A4.</t>
  </si>
  <si>
    <t>HOJA ACETATO A4 TRANSPARENTE</t>
  </si>
  <si>
    <t>FUNDA FOLIO MULTI TALADROS TRANSPARENTE</t>
  </si>
  <si>
    <t>Funda plástico transparente antiestática multitaladro.</t>
  </si>
  <si>
    <t>Tamaño folio.</t>
  </si>
  <si>
    <t>Grosor de 60 micras mínimo.(caja 100 fundas).</t>
  </si>
  <si>
    <t>FUNDA 3 DEPARTAMENTOS TRANSPARENTE</t>
  </si>
  <si>
    <t>Fundas transparentes 3 departamentos.</t>
  </si>
  <si>
    <t>medidas 238x315 mm.</t>
  </si>
  <si>
    <t xml:space="preserve">Ref. 101300. Pardo.   </t>
  </si>
  <si>
    <t>FUNDA 2 DEPARTAMENTOS TRANSPARENTE</t>
  </si>
  <si>
    <t>Fundas transparentes 2 departamentos.</t>
  </si>
  <si>
    <t xml:space="preserve">medidas 238x315 mm. Ref. 101200. Pardo.   </t>
  </si>
  <si>
    <t>FUNDA 4 DEPARTAMENTOS HORIZ TRANSPARENTE</t>
  </si>
  <si>
    <t>Fundas transparentes 4 departamentos horizontal. Medidas 238x315 mm.</t>
  </si>
  <si>
    <t xml:space="preserve">Ref. 101400. Pardo.   </t>
  </si>
  <si>
    <t>FUNDA 8 DEPARTAMENTOS TRANSPARENTE</t>
  </si>
  <si>
    <t>Fundas transparentes 8 departamentos horizontal. Medidas 238x315 mm.</t>
  </si>
  <si>
    <t xml:space="preserve">Ref. 101800. Pardo.   </t>
  </si>
  <si>
    <t>PORTATARJETAS ID PLASTICO RIGIDO</t>
  </si>
  <si>
    <t>Portatarjetas de Plástico rígido.</t>
  </si>
  <si>
    <t>Design and Patent. Safebadge Sweden o similar.</t>
  </si>
  <si>
    <t>PINZA METALICA PARA PORTATARJETAS ID</t>
  </si>
  <si>
    <t>Pinza metálica para portatarjetas.</t>
  </si>
  <si>
    <t>Pinza congreso ref-54000005.</t>
  </si>
  <si>
    <t>Tira 0-&gt;4 mm.</t>
  </si>
  <si>
    <t>CINTA LANYARD PARA PORTATARJETAS ID</t>
  </si>
  <si>
    <t>Cintas para identificador impreso logo M coronada en blanco.</t>
  </si>
  <si>
    <t>Material:        poliester.</t>
  </si>
  <si>
    <t>Anchura:         10 mm.</t>
  </si>
  <si>
    <t>Accesorio:       metálico extensible.</t>
  </si>
  <si>
    <t>Color de fondo:  azul pantone 2728-c.</t>
  </si>
  <si>
    <t>FUNDA A4 FUELLE PVC TRANSPARENTE</t>
  </si>
  <si>
    <t>Fundas fuelle pvc a-4.</t>
  </si>
  <si>
    <t>ref: F151941.</t>
  </si>
  <si>
    <t>En paquetes de 10 un.</t>
  </si>
  <si>
    <t>ARCHIVADOR FOLIO PALANCA A-Z</t>
  </si>
  <si>
    <t>Archivador de palanca a-z sin caja. Cartón forrado en plástico. Con cantonera metálica.</t>
  </si>
  <si>
    <t>Dos anillas. Lomo de 75 mm. Tamaño folio.</t>
  </si>
  <si>
    <t>CAJA PARA ARCHIVADOR FOLIO PALANCA A-Z</t>
  </si>
  <si>
    <t>Caja para archivador de palanca a-z.</t>
  </si>
  <si>
    <t>Misma calidad y dimensiones compatibles</t>
  </si>
  <si>
    <t>con el archivador de palanca a-z.</t>
  </si>
  <si>
    <t>Tamaño folio. Lomo de  75 mm.</t>
  </si>
  <si>
    <t>CANUTILLO ENCUADERNACION A4 8MM</t>
  </si>
  <si>
    <t>Canutillos plásticos. Redondos y ovalados,</t>
  </si>
  <si>
    <t>de 8 mm.(caja 200 canutillos).</t>
  </si>
  <si>
    <t>CANUTILLO ENCUADERNACION A4 10MM</t>
  </si>
  <si>
    <t>de 10 mm.(caja 200 canutillos).</t>
  </si>
  <si>
    <t>CANUTILLO ENCUADERNACION A4 18MM</t>
  </si>
  <si>
    <t>de 18 mm.(caja 100 canutillos).</t>
  </si>
  <si>
    <t>CANUTILLO ENCUADERNACION A4 22MM</t>
  </si>
  <si>
    <t>de 22 mm.(caja 50 canutillos).</t>
  </si>
  <si>
    <t>CANUTILLO ENCUADERNACION A4 28MM</t>
  </si>
  <si>
    <t>de 28 mm.(caja 50 canutillos).</t>
  </si>
  <si>
    <t>CANUTILLO ENCUADERNACION A4 38MM</t>
  </si>
  <si>
    <t>Canutillo de plástico para encuadernar</t>
  </si>
  <si>
    <t>40mm diam. largo 300mm</t>
  </si>
  <si>
    <t>LOMERA ENCUADERNACION FOLIO 5MM</t>
  </si>
  <si>
    <t>LOMERA ENCUADERNACION FOLIO 10MM</t>
  </si>
  <si>
    <t>LOMERA ENCUADERNACION A4 5MM NEGRO</t>
  </si>
  <si>
    <t>LOMERA ENCUADERNACION A4 10MM NEGRO</t>
  </si>
  <si>
    <t>LOMERA ENCUADERNACION A4 15MM NEGRO</t>
  </si>
  <si>
    <t>ESPIRAL METÁLICA ENCUADERNACION A4 14MM</t>
  </si>
  <si>
    <t>Espiral metálica encuadernar</t>
  </si>
  <si>
    <t>Lomo: 14 mm</t>
  </si>
  <si>
    <t>Cajas 100 unidades</t>
  </si>
  <si>
    <t>ESPIRAL METÁLICA ENCUADERNACION A4 18MM</t>
  </si>
  <si>
    <t>Lomo: 18 mm</t>
  </si>
  <si>
    <t>ESPIRAL METÁLICA ENCUADERNACION A4 22MM</t>
  </si>
  <si>
    <t>Lomo: 22 mm</t>
  </si>
  <si>
    <t>ESPIRAL METÁLICA ENCUADERNACION A4 26MM</t>
  </si>
  <si>
    <t>Lomo: 26 mm</t>
  </si>
  <si>
    <t>Color: negro</t>
  </si>
  <si>
    <t>Paso: 5:1</t>
  </si>
  <si>
    <t>Cajas 50 unidades</t>
  </si>
  <si>
    <t>SOBRE AIR KRAFT Nº 20 350X470MM o SIMILAR</t>
  </si>
  <si>
    <t>Sobre autoadhesivo con amortiguación</t>
  </si>
  <si>
    <t>por aire (burbujas)</t>
  </si>
  <si>
    <t>número: 20</t>
  </si>
  <si>
    <t>Medidas: 350x470mm</t>
  </si>
  <si>
    <t>SOBRE AIR KRAFT Nº 11 110X165MM o SIMILAR</t>
  </si>
  <si>
    <t>número: 11</t>
  </si>
  <si>
    <t>Medidas: 110x165 mm</t>
  </si>
  <si>
    <t>SOBRE ADHESIVO 260X360MM BLANCO</t>
  </si>
  <si>
    <t>Sobre autopegue sin ventana. Tamaño 260x360 mm aprox.</t>
  </si>
  <si>
    <t>Gramaje mínimo 90 gr/m2.</t>
  </si>
  <si>
    <t>SOBRE BOLSA KRAFT ARMADO 260X360MM o SIMILAR</t>
  </si>
  <si>
    <t>SOBRE BOLSA 100X145MM BLANCO</t>
  </si>
  <si>
    <t>Sobre bolsa celulosa blanco.</t>
  </si>
  <si>
    <t>Medidas: 100 X 145 mm.</t>
  </si>
  <si>
    <t>UNIPAPEL ref: 03118 (ó similar).</t>
  </si>
  <si>
    <t>SOBRE TARJETA 70x105MM BLANCO</t>
  </si>
  <si>
    <t>SOBRE AUTOADHESIVO 190X250MM BLANCO</t>
  </si>
  <si>
    <t>90 grs</t>
  </si>
  <si>
    <t>SOBRE KRAFT 410X470MM</t>
  </si>
  <si>
    <t>SOBRE ADHESIVO 115X225MM BLANCO</t>
  </si>
  <si>
    <t>Sobres s/ventana, autoadhesivos tipo americano. 11,5 x 22,5 de 90 grs</t>
  </si>
  <si>
    <t>SOBRE ADHESIVO 230X325MM BLANCO</t>
  </si>
  <si>
    <t>Sobres s/ventana, con solapa autoadhesiva de 230*325 mm, 90 gr</t>
  </si>
  <si>
    <t>SOBRE AIR KRAFT Nº 18 270X360MM o SIMILAR</t>
  </si>
  <si>
    <t>Sobre bolsa burbuja. Tamaño 270 x 360 mm aprox.</t>
  </si>
  <si>
    <t>Gramaje mínimo 110 gr/m2.</t>
  </si>
  <si>
    <t>SOBRE AIR KRAFT Nº 19 300X445MM o SIMILAR</t>
  </si>
  <si>
    <t>Sobre autoadhesivo con amortiguación por aire (burbujas)</t>
  </si>
  <si>
    <t>Número: 19</t>
  </si>
  <si>
    <t>Medidas: 300x445mm</t>
  </si>
  <si>
    <t>SOBRE ADHESIVO 176X231MM BLANCO</t>
  </si>
  <si>
    <t>Sobres blancos autoadhesivos.</t>
  </si>
  <si>
    <t>con solapa de silicona.</t>
  </si>
  <si>
    <t>176x231 mm.</t>
  </si>
  <si>
    <t>SOBRE AIR KRAFT Nº 17 240X340MM o SIMILAR</t>
  </si>
  <si>
    <t>Número: 17</t>
  </si>
  <si>
    <t>Medidas: 240x340mm</t>
  </si>
  <si>
    <t>SOBRE TERMOPLASTICO CORREO INTERNO FNMT</t>
  </si>
  <si>
    <t>Sobre en material termoplástico de alta  resistencia, ext. blanco, int. negro; material reciclable, tacto papel de 27,5 x 37 cm más solapa de 4 cm, con adhesivo removible, impresas ambas caras a un color con 42 casillas de correo interior y logotipo de la F.N.M.T.</t>
  </si>
  <si>
    <t>SOBRE AIR KRAFT Nº 12 120X215MM o SIMILAR</t>
  </si>
  <si>
    <t>Sobre autoadhesivo con amortiguación por aire (burbujas) número: 12</t>
  </si>
  <si>
    <t>Medidas: 120x215mm</t>
  </si>
  <si>
    <t>SOBRE AIR KRAFT Nº 14 180X265MM o SIMILAR</t>
  </si>
  <si>
    <t>Sobre autoadhesivo con amortiguación por aire (burbujas) número: 14</t>
  </si>
  <si>
    <t>Medidas: 180x265mm</t>
  </si>
  <si>
    <t>SOBRE ADHESIVO VENTANA 115X225MM BLANCO</t>
  </si>
  <si>
    <t>Sobre autopegue con ventana a la derecha.</t>
  </si>
  <si>
    <t>Tamaño 115x225 mm aprox. Gramaje mínimo 90 gr/m2.</t>
  </si>
  <si>
    <t>SOBRE AIR KRAFT Nº 13 150X215MM o SIMILAR</t>
  </si>
  <si>
    <t>Sobre autoadhesivo con amortiguación por aire (burbujas) número: 13</t>
  </si>
  <si>
    <t>Medidas: 150x215mm</t>
  </si>
  <si>
    <t>SOBRE AIR KRAFT Nº 15 220X265MM o SIMILAR</t>
  </si>
  <si>
    <t>Sobre autoadhesivo con amortiguación por aire (burbujas) número: 15</t>
  </si>
  <si>
    <t>Medidas: 220x265mm</t>
  </si>
  <si>
    <t>SOBRE AIR KRAFT Nº 16 220X340MM o SIMILAR</t>
  </si>
  <si>
    <t>Sobre autoadhesivo con amortiguación por aire (burbujas) número: 16</t>
  </si>
  <si>
    <t>Medidas: 220x340mm</t>
  </si>
  <si>
    <t>SOBRE BOLSA ADHESIVO 184X261MM BLANCO</t>
  </si>
  <si>
    <t>Sobre autopegue sin ventana.</t>
  </si>
  <si>
    <t>Tamaño 184x261 mm aprox. Gramaje mínimo 90 gr/m2.</t>
  </si>
  <si>
    <t>SOBRE BOLSA ADHESIVO 229X324MM BLANCO</t>
  </si>
  <si>
    <t>Tamaño 229x324 mm aprox. Gramaje mínimo 90 gr/m2.</t>
  </si>
  <si>
    <t>SOBRE BOLSA ADHESIVO 260X360MM BLANCO</t>
  </si>
  <si>
    <t>Tamaño 260x360 mm aprox. Gramaje mínimo 90 gr/m2.</t>
  </si>
  <si>
    <t>SOBRE BOLSA KRAFT ARMADO 310X410MM</t>
  </si>
  <si>
    <t>Bolsa de papel kraft armado. Tamaño 310 x 410 mm aprox.</t>
  </si>
  <si>
    <t>TACO NOTAS QUITA Y PON POST-IT 38X51MM o SIMILAR</t>
  </si>
  <si>
    <t>Blocs de notas autoadhesivas de colores,</t>
  </si>
  <si>
    <t>100 hojas. Medidas 38 x 51 mm, 100 hojas. Ref comercial: Post It. 3M</t>
  </si>
  <si>
    <t>TACO NOTAS QUITA Y PON POST-IT 76X76MM o SIMILAR</t>
  </si>
  <si>
    <t>100 hojas. Medidas 76 x 76 mm, 100 hojas. Ref comercial: Post It. 3M</t>
  </si>
  <si>
    <t>TACO NOTAS QUITA Y PON POST-IT 76X127MM o SIMILAR</t>
  </si>
  <si>
    <t>100 hojas. Medidas 76 x 127 mm, 100 hojas. Ref comercial: Post It. 3M</t>
  </si>
  <si>
    <t>CINTA DYMO D1 45013 12MM NEGRO/AMARILLO</t>
  </si>
  <si>
    <t>CINTA DYMO D1 45016 12MM NEGRO/AZUL</t>
  </si>
  <si>
    <t>CINTA DYMO D1 45017 12MM NEGRO/ROJO</t>
  </si>
  <si>
    <t>CINTA DYMO D1 45019 12MM NEGRO/VERDE</t>
  </si>
  <si>
    <t>CINTA DYMO D1 45013 12MM NEGRO/BLANCO</t>
  </si>
  <si>
    <t>CINTA DYMO D1 45803 19MM NEGRO/BLANCO</t>
  </si>
  <si>
    <t>CINTA DYMO D1 45808 19MM NEGRO/AMARILLO</t>
  </si>
  <si>
    <t>CINTA DYMO LETRATAG 12MM NEGRO/BLANCO</t>
  </si>
  <si>
    <t>CINTA DYMO RHINO 12MM NEGRO/BLANCO</t>
  </si>
  <si>
    <t>CINTA DYMO RHINO 19MM NEGRO/BLANCO</t>
  </si>
  <si>
    <t>PAPEL CINTA ADHESIVA AMBAS CARAS 12MM</t>
  </si>
  <si>
    <t>RL</t>
  </si>
  <si>
    <t>CINTA ADHESIVA DOBLE CARA 3M 465 19MM o SIMILAR</t>
  </si>
  <si>
    <t>Cinta adhesiva ambas caras 19 mm</t>
  </si>
  <si>
    <t>Marca referencia: 3M, ref: 465</t>
  </si>
  <si>
    <t>CINTA ADHESIVA 12MMX33M &lt; TRANSPARENTE</t>
  </si>
  <si>
    <t>CINTA ADHESIVA 19MMX33M &lt; TRANSPARENTE</t>
  </si>
  <si>
    <t>CINTA ADHESIVA 19MMX66M &lt; TRANSPARENTE</t>
  </si>
  <si>
    <t>CINTA ADHESIVA SCOTCH MAGIC 12MM o SIMILAR</t>
  </si>
  <si>
    <t>Cinta adhesiva invisible 12 mm</t>
  </si>
  <si>
    <t>Marca referencia: Scotch .Modelo: Magic</t>
  </si>
  <si>
    <t>CINTA ADHESIVA INVISIBLE 19MM</t>
  </si>
  <si>
    <t>CINTA ETIQUETAS Y CORRECTORA BLANCA 25MM</t>
  </si>
  <si>
    <t>Cinta para ocultar y etiquetar.</t>
  </si>
  <si>
    <t>Marca ref: 3M Post It.</t>
  </si>
  <si>
    <t>CINTA ADHESIVA INVISIBLE SCOTCH 19 MM</t>
  </si>
  <si>
    <t>Cinta adhesiva invisible.</t>
  </si>
  <si>
    <t>Marca ref: scoth.</t>
  </si>
  <si>
    <t>Modelo: magic. referencia: 810.</t>
  </si>
  <si>
    <t>CINTA ADHESIVA 19MM MANDRIL 80MM ROJO</t>
  </si>
  <si>
    <t>Cinta adhesiva pvc</t>
  </si>
  <si>
    <t>Ancho: 19 mm. Largo: 66 m.</t>
  </si>
  <si>
    <t>Mandril: 80 mm. Color: rojo</t>
  </si>
  <si>
    <t>CINTA ADHESIVA 75MM TRANSPARENTE</t>
  </si>
  <si>
    <t>ROLLO PAPEL SUMADORA 63X60MM</t>
  </si>
  <si>
    <t>ROLLO PAPEL SUMADORA 57X65MM</t>
  </si>
  <si>
    <t>Papel sumadoras rollos de 57 mms. ancho</t>
  </si>
  <si>
    <t>ROLLO PAPEL TERMICO CUSTOM TG2460H o SIMILAR</t>
  </si>
  <si>
    <t xml:space="preserve">Papel térmico para impresoras custom TG2460H  </t>
  </si>
  <si>
    <t>Características del papel: 60x55x12mm libre de bpa espesor entre 70 y 80 μm, gramaje entre 55 y 70 g/m², blancura alrededor del 90%</t>
  </si>
  <si>
    <t>HOJA A4 ADHESIVA 4 ETIQUETAS 105X148MM</t>
  </si>
  <si>
    <t>Etiquetas adhesivas. En formato A4, 4 etiquetas por hoja.</t>
  </si>
  <si>
    <t>Paquete 100 hojas de etiquetas.</t>
  </si>
  <si>
    <t>HOJA A4 ADHESIVA 1 ETIQUETA TRANSPARENTE</t>
  </si>
  <si>
    <t>Etiquetas adhesivas transparentes 210x297 mm. Marca referencia: Apli, referencia: 708463</t>
  </si>
  <si>
    <t>en blister de 10 hojas.</t>
  </si>
  <si>
    <t>HOJA A4 ADHESIVA 1 ETIQUETAS 210X297MM</t>
  </si>
  <si>
    <t>Etiquetas adhesivas. En formato A4, 1 etiqueta por hoja.</t>
  </si>
  <si>
    <t>HOJA A4 ADHESIVA 16 ETIQUETAS 103X33,6MM</t>
  </si>
  <si>
    <t xml:space="preserve">Etiquetas adhesivas. En formato A4, </t>
  </si>
  <si>
    <t>16 etiquetas por hoja.</t>
  </si>
  <si>
    <t>HOJA A4 ADHESIVA 8 ETIQUETAS 105X74MM</t>
  </si>
  <si>
    <t>Etiquetas adhesivas. En formato A4,</t>
  </si>
  <si>
    <t>8 etiquetas por hoja.</t>
  </si>
  <si>
    <t>HOJA A4 ADHESIVA 16 ETIQUETAS 105X37MM</t>
  </si>
  <si>
    <t>HOJA A4 ADHESIVA 2 ETIQUETAS 205X148MM</t>
  </si>
  <si>
    <t>2 etiquetas por hoja.</t>
  </si>
  <si>
    <t>SEPARADORES A4 PLASTICO 4 TALADROS 5 UN</t>
  </si>
  <si>
    <t>SA</t>
  </si>
  <si>
    <t>Separadores de plástico tamaño din a4</t>
  </si>
  <si>
    <t>juego de 5 unidades.</t>
  </si>
  <si>
    <t>SEPARADORES A4 PLASTICO 4 TALADROS 10 UN</t>
  </si>
  <si>
    <t>Índice tipo 1-10. En formato A4.</t>
  </si>
  <si>
    <t>TACO DE CALENDARIO SOBREMESA</t>
  </si>
  <si>
    <t>Con mes actual y mes siguiente en cada página.</t>
  </si>
  <si>
    <t>De 82 x 116 mm aprox, papel de 60 gr/m2 mínimo.</t>
  </si>
  <si>
    <t>HOJA TARJETERO A4 RECAMBIO DE 10</t>
  </si>
  <si>
    <t>Recambio de 10 hojas para tarjetero din a-4.</t>
  </si>
  <si>
    <t>ref. grafoplas 03720010.</t>
  </si>
  <si>
    <t>DEDIL GOMA Nº 0 DIAMETRO INTERIOR 16MM</t>
  </si>
  <si>
    <t xml:space="preserve">Dediles de goma una falange. </t>
  </si>
  <si>
    <t>Marca referencia: Triángulo. ref. 223. número 0.   color verde. 16 mm. de diámetro interior.</t>
  </si>
  <si>
    <t>DEDIL GOMA Nº 1 DIAMETRO INTERIOR 18MM</t>
  </si>
  <si>
    <t>Dediles de goma una falange.</t>
  </si>
  <si>
    <t>Marca referencia: Triángulo. ref. 223. número 1.   color azul. 18 mm. de diámetro interior.</t>
  </si>
  <si>
    <t>DEDIL GOMA Nº 2 DIAMETRO INTERIOR 20MM</t>
  </si>
  <si>
    <t>Marca referencia: Triángulo. Número 2.   color amarillo. 20 mm. de diámetro interior.</t>
  </si>
  <si>
    <t>DEDIL GOMA Nº 3 DIAMETRO INTERIOR 21MM</t>
  </si>
  <si>
    <t>Marca referencia: Triángulo. Ref. 223.</t>
  </si>
  <si>
    <t>Número 3.   color naranja. 21 mm. de diámetro interior.</t>
  </si>
  <si>
    <t>TIJERAS METÁLICAS ACERO LONGITUD 150MM</t>
  </si>
  <si>
    <t>Tijera metálica de hojas de acero inoxidable.</t>
  </si>
  <si>
    <t>Mango ergonómico. Longitud 150 mm aprox.</t>
  </si>
  <si>
    <t>ALMOHADILLA TRODAT 6  o SIMILAR</t>
  </si>
  <si>
    <t>Referencia comercial: Trodat 6/4420 4206 4620</t>
  </si>
  <si>
    <t>TIJERAS METÁLICAS ACERO LONGITUD 210 MM</t>
  </si>
  <si>
    <t>Mango ergonómico. Longitud 210 mm aprox.</t>
  </si>
  <si>
    <t>ALMOHADILLA SELLO COLOP 2600 / 2660 o SIMILAR</t>
  </si>
  <si>
    <t>Almohadilla entintada para selladores. Referencia comercial: COLOP. Modelo: S-2600.</t>
  </si>
  <si>
    <t>ALMOHADILLA SELLO COLOP 3 SOFT 30 o SIMILAR</t>
  </si>
  <si>
    <t>Almohadilla entintada para selladores. Referencia comercial: COLOP. Modelo: Soft-30.</t>
  </si>
  <si>
    <t>TINTA TAMPON AZUL</t>
  </si>
  <si>
    <t>FR</t>
  </si>
  <si>
    <t>Tinta de sellar para tampón. (bote 30 ml).</t>
  </si>
  <si>
    <t>Marca referencia. Pelikan, Colop o Q-Connect</t>
  </si>
  <si>
    <t>PAPEL PLOTTER HP COATED PAPER 36" o SIMILAR</t>
  </si>
  <si>
    <t>Papel plotter h.p. coated paper 36".</t>
  </si>
  <si>
    <t>medida 914 mm. extra blanco. 80 grs.</t>
  </si>
  <si>
    <t xml:space="preserve">diametro int: 51 mm. 50 m.   </t>
  </si>
  <si>
    <t>GRAPAS COSER PAPEL 22/6-24/6</t>
  </si>
  <si>
    <t>Grapas cobreadas o galvanizadas.</t>
  </si>
  <si>
    <t>Tamaño 22/6 o equivalente.(caja 1000 grapas).</t>
  </si>
  <si>
    <t>GRAPAS COSER PAPEL 23/6</t>
  </si>
  <si>
    <t>Tamaño 23/6 o equivalente.(caja 1000 grapas).</t>
  </si>
  <si>
    <t>GRAPAS COSER PAPEL 26/6</t>
  </si>
  <si>
    <t>Grapas galvanizadas.</t>
  </si>
  <si>
    <t>Tamaño 26/6 o equivalente.(caja 1000 grapas).</t>
  </si>
  <si>
    <t>GRAPAS CLAVADORA PETRUS 330 TOP o SIMILAR</t>
  </si>
  <si>
    <t>Grapas para clavadora. Referencia comercial: Petrus. Modelo: 330 top. Ref. f-792026-530/8</t>
  </si>
  <si>
    <t>Ancho: 11,4 mm. Alto:   8 mm.</t>
  </si>
  <si>
    <t>En cajas de 1.200 un.</t>
  </si>
  <si>
    <t>GRAPAS COSER PAPEL 380/8</t>
  </si>
  <si>
    <t>MU</t>
  </si>
  <si>
    <t>Referencia 380/8.</t>
  </si>
  <si>
    <t>GRAPAS COSER PAPEL 22/8-24/8</t>
  </si>
  <si>
    <t>Tamaño 23/8 o equivalente.(caja 1000 grapas).</t>
  </si>
  <si>
    <t>GRAPADORA TENAZA</t>
  </si>
  <si>
    <t>Grapadora de tenaza.</t>
  </si>
  <si>
    <t>Capacidad para 20 hojas mínimo (papel 80 gr/m2).</t>
  </si>
  <si>
    <t>Marca de referencia: Rapesco.</t>
  </si>
  <si>
    <t>GRAPADORA CLAVADORA PETRUS 340 TOP o SIMILAR</t>
  </si>
  <si>
    <t>Grapadora clavadora. Marca de referencia Petrus 340 top. sustituye a la 330top.</t>
  </si>
  <si>
    <t>GRAPADORA ROBUSTA</t>
  </si>
  <si>
    <t>Grapadora de tenaza metálica.</t>
  </si>
  <si>
    <t>Capacidad para 40 hojas mínimo (papel 80 gr/m2). Marca de referencia Petrus.</t>
  </si>
  <si>
    <t>MÁQUINA DE TALADRAR PAPEL CROMADA</t>
  </si>
  <si>
    <t>Taladradora metálica manual. Guía para posicionamiento de hojas. Depósito de desperdicios. Dos punzones. Capacidad de taladrado 20 hojas mínimo (papel de 80 gr/m2).</t>
  </si>
  <si>
    <t>Distancia entre taladros 80 mm.</t>
  </si>
  <si>
    <t>CUBILETE BOLIGRAFOS (70 MM DIAMETRO)</t>
  </si>
  <si>
    <t>CLIPS NUMERO 1,5</t>
  </si>
  <si>
    <t>CLIPS NUMERO 2</t>
  </si>
  <si>
    <t>CLIPS NUMERO 10</t>
  </si>
  <si>
    <t>CLIPS NUMERO 20</t>
  </si>
  <si>
    <t>CHINCHETAS NORMALES NIQUELADAS</t>
  </si>
  <si>
    <t>GOMA DE BORRAR LAPIZ Y TINTA</t>
  </si>
  <si>
    <t>GOMA DE BORRAR LAPIZ NATA</t>
  </si>
  <si>
    <t>GOMA DE BORRAR LAPIZ NORMAL</t>
  </si>
  <si>
    <t>GOMA DE BORRAR LAPIZ LENGUA DE GATO</t>
  </si>
  <si>
    <t>AFILALÁPICES SACAPUNTAS DOS DIÁMETROS</t>
  </si>
  <si>
    <t>Afila lapiceros manual doble entrada metálico. Marca de referencia Faber-Castell 50-34.</t>
  </si>
  <si>
    <t>PORTARROLLOS CINTA ADHESIVA PEQUEÑO 25MM</t>
  </si>
  <si>
    <t>PORTARROLLOS CINTA ADHESIVA GRANDE 75MM</t>
  </si>
  <si>
    <t>EXTRAEGRAPAS SACAGRAPAS QUITAGRAPAS</t>
  </si>
  <si>
    <t>Quita grapas tipo pinza de cuerpo metálico.</t>
  </si>
  <si>
    <t>PAPELERA DE PLASTICO</t>
  </si>
  <si>
    <t>BANDEJA ORGANIZADORA A4 APILABLE</t>
  </si>
  <si>
    <t>Bandeja de sobremesa plástico apilable, con 4 orificios para varillas separadoras de metal.</t>
  </si>
  <si>
    <t>Color: Negro.</t>
  </si>
  <si>
    <t>ORGANIZADOR PARA MESA TRANSPARENTE</t>
  </si>
  <si>
    <t>Organizador de material de escritorio.</t>
  </si>
  <si>
    <t>en plástico poliestireno transparente.</t>
  </si>
  <si>
    <t>VARILLAS ELEVADORAS BANDEJA APILABLE A4</t>
  </si>
  <si>
    <t>SOPORTE TACO CALENDARIO SOBREMESA</t>
  </si>
  <si>
    <t>Base almanaque en baquelita.</t>
  </si>
  <si>
    <t xml:space="preserve">CINTA IMPRESION ZEBRA C100 IN 110MM </t>
  </si>
  <si>
    <t>Cinta impresora Zebra. Rollo transfer calidad cera.</t>
  </si>
  <si>
    <t>ancho:   1100 mm.</t>
  </si>
  <si>
    <t>largo:   450 mts.</t>
  </si>
  <si>
    <t>mandril: 25 mm.</t>
  </si>
  <si>
    <t>ref:    C-100/IN</t>
  </si>
  <si>
    <t>RIBBON IMPRESORA TOSHIBA B-SX6T 125MM</t>
  </si>
  <si>
    <t>Ribbon impresora Toshiba SX6T (125 mm.).</t>
  </si>
  <si>
    <t>125 mm. x 300 mts.</t>
  </si>
  <si>
    <t>k-10.   p/out.   B672.   mixta.</t>
  </si>
  <si>
    <t>CINTA IMPRESORA ZEBRA C100 OUT 110MM</t>
  </si>
  <si>
    <t>ref:    C-100/OUT</t>
  </si>
  <si>
    <t>CORRECTOR LIQUIDO TIPEX TIPP-EX o SIMILAR</t>
  </si>
  <si>
    <t>Corrector líquido con aplicador,</t>
  </si>
  <si>
    <t>de secado rápido. Envase de 20 ml aprox.</t>
  </si>
  <si>
    <t>CINTA CORRECTORA TIPEX TIPP-EX  6MM o SIMILAR</t>
  </si>
  <si>
    <t>Cinta correctora con dispensador desechable</t>
  </si>
  <si>
    <t>tipo roller. Ancho de la cinta 4,2 a 6 mm y</t>
  </si>
  <si>
    <t>largo de 8,5 a 12 m.</t>
  </si>
  <si>
    <t>CALCULADORAS</t>
  </si>
  <si>
    <t>Calculadora científica con 12 dígitos.</t>
  </si>
  <si>
    <t>Marca de referencia: CITIZEN SR-260N</t>
  </si>
  <si>
    <t>REGLA GRADUADA DE PLASTICO 20CM</t>
  </si>
  <si>
    <t>REGLA GRADUADA DE PLASTICO 30CM</t>
  </si>
  <si>
    <t>REGLA GRADUADA DE PLASTICO 40CM</t>
  </si>
  <si>
    <t>REGLA GRADUADA DE PLASTICO 50CM</t>
  </si>
  <si>
    <t>REGLA GRADUADA DE PLASTICO 60CM</t>
  </si>
  <si>
    <t>REGLA GRADUADA DE PLASTICO 100CM</t>
  </si>
  <si>
    <t>ESCALIMETRO</t>
  </si>
  <si>
    <t>Marca de Referencia: Staedtler Mars® 561</t>
  </si>
  <si>
    <t>Ranuras codificadas por colores para una fácil identificación de las escalas.</t>
  </si>
  <si>
    <t>Plástico blanco macizo.</t>
  </si>
  <si>
    <t>6 escalas en cada regla.</t>
  </si>
  <si>
    <t>ROLLO PAPEL 610MM HP C6035A BLANCO o SIMILAR</t>
  </si>
  <si>
    <t>PAPEL BLANCO HP (C-6035-A). 610 mm. x 45,70 mts.</t>
  </si>
  <si>
    <t>Para inyección de tinta.</t>
  </si>
  <si>
    <t>ATRIL SOBREMESA A4 AJUSTABLE</t>
  </si>
  <si>
    <t>TOALLITAS LIMPIEZA MONITOR Y TECLADO</t>
  </si>
  <si>
    <t>Toallitas limpiadoras de pantallas y teclados, bote de 100 unidades.</t>
  </si>
  <si>
    <t xml:space="preserve">Marca referencia: Q-CONNECT Ref: 26450 </t>
  </si>
  <si>
    <t>PINZA CLIP PORTATARJETAS ID</t>
  </si>
  <si>
    <t>Pinza tarjeta identificación.</t>
  </si>
  <si>
    <t>Sin elementos metálicos.</t>
  </si>
  <si>
    <t>BOLSA A4 MULTIUSO CON CREMALLERA</t>
  </si>
  <si>
    <t>Bolsa multiuso con cremallera. Tamaño a-4.</t>
  </si>
  <si>
    <t>Medidas 345x260 mm. Marca referencia: office box. Ref: 34114.</t>
  </si>
  <si>
    <t>FUNDA TARJETA ID VISITANTE TRANSPARENTE</t>
  </si>
  <si>
    <t>Funda acreditación para eventos. Inserción superior con ranura para pinza metálica para portatarjetas con clip.</t>
  </si>
  <si>
    <t xml:space="preserve">Tamaño (largo por ancho): </t>
  </si>
  <si>
    <t>soporte: aproximadamente 115mm x 85mm.</t>
  </si>
  <si>
    <t>interno (inserción): aproximadamente 105mm x 75mm.</t>
  </si>
  <si>
    <t>Material: plástico. Color: transparente. Disposición: horizontal.</t>
  </si>
  <si>
    <t>PAPEL PLOTTER 1070MMX45M 90GR</t>
  </si>
  <si>
    <t>Papel para plotter en rollo. Ref: impresora epson pro 9880.</t>
  </si>
  <si>
    <t>RB/SAT 1070/90. 90 grs./m2.</t>
  </si>
  <si>
    <t>Medidas 1.070 mm. x 45 m.</t>
  </si>
  <si>
    <t>PAPEL A3 FOTO PREMIUM GLOSSY SO41315</t>
  </si>
  <si>
    <t>Premium Glossy Photo Paper SO41315 (A-3).</t>
  </si>
  <si>
    <t>Papel para impresión fotográfica.</t>
  </si>
  <si>
    <t>MarcA Ref: Epson.</t>
  </si>
  <si>
    <t>Caja de 20 hojas.</t>
  </si>
  <si>
    <t xml:space="preserve">PAPEL A0 80GR PLOTTER BOND UNIVERSAL </t>
  </si>
  <si>
    <t>Ref: Papel plotter bond HP universal.</t>
  </si>
  <si>
    <t>914 mm. x 45,7 m.    80 gr/m2.</t>
  </si>
  <si>
    <t>Referencia q1397a</t>
  </si>
  <si>
    <t>CUENTAHILOS 8 AUMENTOS LENTE 19 MM</t>
  </si>
  <si>
    <t>Cuentahilos. Marca Referencia: Peak linen tester.</t>
  </si>
  <si>
    <t>Lente de dos elementos.</t>
  </si>
  <si>
    <t>Lente de 19 mm. (3/4" pulgada). Aumentos 8 (8x). Color negro.</t>
  </si>
  <si>
    <t>Ref: 3408WZ3 zinc.</t>
  </si>
  <si>
    <t>CUENTAHILOS 4 AUMENTOS LENTE 40 MM</t>
  </si>
  <si>
    <t>Lente de 40 mm. (1,1/2" pulgada). Aumentos 4 (4x). Color negro.</t>
  </si>
  <si>
    <t>Ref: 1504WA3 aluminio.</t>
  </si>
  <si>
    <t>CUENTAHILOS 6 AUMENTOS LENTE 25 MM</t>
  </si>
  <si>
    <t>Lente de 25 mm. (1" pulgada). Aumentos 6 (6x).</t>
  </si>
  <si>
    <t>Color negro.</t>
  </si>
  <si>
    <t>Ref: 1006wz3 Zinc.</t>
  </si>
  <si>
    <t>CUENTAHILOS 9 AUMENTOS LENTE 13 MM</t>
  </si>
  <si>
    <t>Lente de 13 mm. (1/2" pulgada). Aumentos 9 (9x). Color negro.</t>
  </si>
  <si>
    <t>ref: 1209wz3 zinc.</t>
  </si>
  <si>
    <t>Precio unitario</t>
  </si>
  <si>
    <t>TOTAL LOTE I</t>
  </si>
  <si>
    <t>IMPORTE</t>
  </si>
  <si>
    <t>ROLLER PILOT V-BALL 05 AZUL</t>
  </si>
  <si>
    <t>ROLLER PILOT V-BALL 05 NEGRO</t>
  </si>
  <si>
    <t>ROLLER PILOT V-BALL 05 ROJO</t>
  </si>
  <si>
    <t>ROLLER PILOT V-BALL 05 VERDE</t>
  </si>
  <si>
    <t>BANDERITAS SEÑALIZADORAS POST-IT 25x43MM</t>
  </si>
  <si>
    <t>BANDERITAS SEÑALIZADORAS POST-IT 51x43MM</t>
  </si>
  <si>
    <t>CARPETA A4 DURACLIP 30</t>
  </si>
  <si>
    <t>CARPETA A4 4 ANILLAS CANGURO LOMO 40MM</t>
  </si>
  <si>
    <t>CARPETA A4 2 ANILLAS PARDO 254211 BLANCA</t>
  </si>
  <si>
    <t>SOBRE AIR KRAFT Nº 20 350X470MM</t>
  </si>
  <si>
    <t>SOBRE AIR KRAFT Nº 11 110X165MM</t>
  </si>
  <si>
    <t>SOBRE BOLSA KRAFT ARMADO 260X360MM</t>
  </si>
  <si>
    <t>SOBRE ADHESIVO 190X250MM BLANCO</t>
  </si>
  <si>
    <t>SOBRE AIR KRAFT Nº 18 270X360MM</t>
  </si>
  <si>
    <t>SOBRE AIR KRAFT Nº 19 300X445MM</t>
  </si>
  <si>
    <t>SOBRE AIR KRAFT Nº 17 240X340MM</t>
  </si>
  <si>
    <t>SOBRE AIR KRAFT Nº 12 120X215MM</t>
  </si>
  <si>
    <t>SOBRE AIR KRAFT Nº 14 180X265MM</t>
  </si>
  <si>
    <t>SOBRE AIR KRAFT Nº 13 150X215MM</t>
  </si>
  <si>
    <t>SOBRE AIR KRAFT Nº 15 220X265MM</t>
  </si>
  <si>
    <t>SOBRE AIR KRAFT Nº 16 220X340MM</t>
  </si>
  <si>
    <t>TACO NOTAS QUITA Y PON POST-IT 38X51MM</t>
  </si>
  <si>
    <t>TACO NOTAS QUITA Y PON POST-IT 76X76MM</t>
  </si>
  <si>
    <t>TACO NOTAS QUITA Y PON POST-IT 76X127MM</t>
  </si>
  <si>
    <t>CINTA ADHESIVA DOBLE CARA 3M 465 19MM</t>
  </si>
  <si>
    <t>CINTA ADHESIVA SCOTCH MAGIC 12MM</t>
  </si>
  <si>
    <t>ROLLO PAPEL TERMICO CUSTOM TG2460H</t>
  </si>
  <si>
    <t>ALMOHADILLA TRODAT 6  4420 4206 4620</t>
  </si>
  <si>
    <t>ALMOHADILLA SELLO COLOP 2600 / 2660</t>
  </si>
  <si>
    <t>ALMOHADILLA SELLO COLOP 3 SOFT 30</t>
  </si>
  <si>
    <t>PAPEL PLOTTER HP COATED PAPER 36"</t>
  </si>
  <si>
    <t>GRAPAS CLAVADORA PETRUS 330 TOP</t>
  </si>
  <si>
    <t>GRAPADORA CLAVADORA PETRUS 340 TOP</t>
  </si>
  <si>
    <t>MAQUINA DE TALADRAR PAPEL CROMADA</t>
  </si>
  <si>
    <t>AFILALAPICES SACAPUNTAS DOS DIAMETROS</t>
  </si>
  <si>
    <t>CINTA IMPRESION ZEBRA C100 IN 110MM</t>
  </si>
  <si>
    <t>CORRECTOR LIQUIDO TIPEX TIPP-EX</t>
  </si>
  <si>
    <t>CINTA CORRECTORA TIPEX TIPP-EX  6MM</t>
  </si>
  <si>
    <t>ROLLO PAPEL 610MM HP C6035A BLANCO</t>
  </si>
  <si>
    <t>PAPEL A0 80GR PLOTTER BOND UNIVERSAL &lt;</t>
  </si>
  <si>
    <t>TOTAL LOTE II</t>
  </si>
  <si>
    <t>Modelo/Marca/Referencia ofertada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</si>
</sst>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€&quot;;[Red]\-#,##0.00\ &quot;€&quot;"/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9"/>
      <color theme="1"/>
      <name val="Times New Roman"/>
      <family val="1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EFD9"/>
        <bgColor indexed="64"/>
      </patternFill>
    </fill>
    <fill>
      <patternFill patternType="solid">
        <fgColor rgb="FFDEEAF6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2" borderId="5" xfId="0" applyFill="1" applyBorder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right" vertical="center"/>
    </xf>
    <xf numFmtId="0" fontId="4" fillId="0" borderId="4" xfId="0" applyFont="1" applyBorder="1" applyAlignment="1">
      <alignment vertical="center" wrapText="1"/>
    </xf>
    <xf numFmtId="4" fontId="4" fillId="0" borderId="6" xfId="0" applyNumberFormat="1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 wrapText="1"/>
    </xf>
    <xf numFmtId="0" fontId="1" fillId="0" borderId="0" xfId="0" applyFont="1"/>
    <xf numFmtId="8" fontId="1" fillId="0" borderId="0" xfId="0" applyNumberFormat="1" applyFont="1"/>
    <xf numFmtId="8" fontId="4" fillId="0" borderId="8" xfId="0" applyNumberFormat="1" applyFont="1" applyBorder="1" applyAlignment="1">
      <alignment horizontal="right" vertical="center"/>
    </xf>
    <xf numFmtId="8" fontId="4" fillId="0" borderId="6" xfId="0" applyNumberFormat="1" applyFont="1" applyBorder="1" applyAlignment="1" applyProtection="1">
      <alignment horizontal="right" vertical="center"/>
      <protection locked="0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2" fillId="3" borderId="3" xfId="0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vertical="center" wrapText="1"/>
    </xf>
    <xf numFmtId="0" fontId="2" fillId="3" borderId="6" xfId="0" applyFont="1" applyFill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/>
    </xf>
    <xf numFmtId="0" fontId="4" fillId="0" borderId="6" xfId="0" applyFont="1" applyBorder="1" applyAlignment="1" applyProtection="1">
      <alignment vertical="center"/>
    </xf>
    <xf numFmtId="0" fontId="4" fillId="0" borderId="6" xfId="0" applyFont="1" applyBorder="1" applyAlignment="1" applyProtection="1">
      <alignment horizontal="center" vertical="center"/>
    </xf>
    <xf numFmtId="0" fontId="4" fillId="0" borderId="6" xfId="0" applyFont="1" applyBorder="1" applyAlignment="1" applyProtection="1">
      <alignment vertical="center" wrapText="1"/>
    </xf>
    <xf numFmtId="0" fontId="4" fillId="0" borderId="6" xfId="0" applyFont="1" applyBorder="1" applyAlignment="1" applyProtection="1">
      <alignment horizontal="right" vertical="center"/>
    </xf>
    <xf numFmtId="8" fontId="4" fillId="0" borderId="5" xfId="0" applyNumberFormat="1" applyFont="1" applyBorder="1" applyAlignment="1" applyProtection="1">
      <alignment horizontal="right" vertical="center"/>
    </xf>
    <xf numFmtId="0" fontId="4" fillId="0" borderId="4" xfId="0" applyFont="1" applyBorder="1" applyAlignment="1" applyProtection="1">
      <alignment vertical="center" wrapText="1"/>
    </xf>
    <xf numFmtId="3" fontId="4" fillId="0" borderId="6" xfId="0" applyNumberFormat="1" applyFont="1" applyBorder="1" applyAlignment="1" applyProtection="1">
      <alignment horizontal="right" vertical="center"/>
    </xf>
    <xf numFmtId="0" fontId="1" fillId="0" borderId="0" xfId="0" applyFont="1" applyProtection="1"/>
    <xf numFmtId="164" fontId="0" fillId="0" borderId="0" xfId="0" applyNumberFormat="1" applyProtection="1"/>
    <xf numFmtId="8" fontId="4" fillId="0" borderId="5" xfId="0" applyNumberFormat="1" applyFont="1" applyBorder="1" applyAlignment="1" applyProtection="1">
      <alignment horizontal="left" vertical="center"/>
      <protection locked="0"/>
    </xf>
    <xf numFmtId="8" fontId="4" fillId="0" borderId="6" xfId="0" applyNumberFormat="1" applyFont="1" applyBorder="1" applyAlignment="1" applyProtection="1">
      <alignment horizontal="left" vertical="center"/>
      <protection locked="0"/>
    </xf>
    <xf numFmtId="8" fontId="4" fillId="0" borderId="1" xfId="0" applyNumberFormat="1" applyFont="1" applyBorder="1" applyAlignment="1" applyProtection="1">
      <alignment horizontal="right" vertical="center"/>
      <protection locked="0"/>
    </xf>
    <xf numFmtId="8" fontId="4" fillId="0" borderId="3" xfId="0" applyNumberFormat="1" applyFont="1" applyBorder="1" applyAlignment="1" applyProtection="1">
      <alignment horizontal="right" vertical="center"/>
      <protection locked="0"/>
    </xf>
    <xf numFmtId="8" fontId="4" fillId="0" borderId="5" xfId="0" applyNumberFormat="1" applyFont="1" applyBorder="1" applyAlignment="1" applyProtection="1">
      <alignment horizontal="right" vertical="center"/>
      <protection locked="0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8" fontId="4" fillId="0" borderId="9" xfId="0" applyNumberFormat="1" applyFont="1" applyBorder="1" applyAlignment="1">
      <alignment horizontal="right" vertical="center"/>
    </xf>
    <xf numFmtId="8" fontId="4" fillId="0" borderId="10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4" fontId="4" fillId="0" borderId="5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8" fontId="4" fillId="0" borderId="7" xfId="0" applyNumberFormat="1" applyFont="1" applyBorder="1" applyAlignment="1">
      <alignment horizontal="right" vertical="center"/>
    </xf>
    <xf numFmtId="4" fontId="4" fillId="0" borderId="3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 wrapText="1"/>
    </xf>
    <xf numFmtId="0" fontId="4" fillId="0" borderId="5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8" fontId="4" fillId="0" borderId="1" xfId="0" applyNumberFormat="1" applyFont="1" applyBorder="1" applyAlignment="1" applyProtection="1">
      <alignment horizontal="left" vertical="center"/>
      <protection locked="0"/>
    </xf>
    <xf numFmtId="8" fontId="4" fillId="0" borderId="5" xfId="0" applyNumberFormat="1" applyFont="1" applyBorder="1" applyAlignment="1" applyProtection="1">
      <alignment horizontal="left" vertical="center"/>
      <protection locked="0"/>
    </xf>
    <xf numFmtId="8" fontId="4" fillId="0" borderId="3" xfId="0" applyNumberFormat="1" applyFont="1" applyBorder="1" applyAlignment="1" applyProtection="1">
      <alignment horizontal="left" vertical="center"/>
      <protection locked="0"/>
    </xf>
    <xf numFmtId="0" fontId="2" fillId="3" borderId="1" xfId="0" applyFont="1" applyFill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4" fillId="0" borderId="5" xfId="0" applyFont="1" applyBorder="1" applyAlignment="1" applyProtection="1">
      <alignment vertical="center"/>
    </xf>
    <xf numFmtId="0" fontId="4" fillId="0" borderId="1" xfId="0" applyFont="1" applyBorder="1" applyAlignment="1" applyProtection="1">
      <alignment horizontal="right" vertical="center"/>
    </xf>
    <xf numFmtId="0" fontId="4" fillId="0" borderId="3" xfId="0" applyFont="1" applyBorder="1" applyAlignment="1" applyProtection="1">
      <alignment horizontal="right" vertical="center"/>
    </xf>
    <xf numFmtId="0" fontId="4" fillId="0" borderId="5" xfId="0" applyFont="1" applyBorder="1" applyAlignment="1" applyProtection="1">
      <alignment horizontal="right" vertical="center"/>
    </xf>
    <xf numFmtId="8" fontId="4" fillId="0" borderId="1" xfId="0" applyNumberFormat="1" applyFont="1" applyBorder="1" applyAlignment="1" applyProtection="1">
      <alignment horizontal="right" vertical="center"/>
    </xf>
    <xf numFmtId="8" fontId="4" fillId="0" borderId="3" xfId="0" applyNumberFormat="1" applyFont="1" applyBorder="1" applyAlignment="1" applyProtection="1">
      <alignment horizontal="right" vertical="center"/>
    </xf>
    <xf numFmtId="8" fontId="4" fillId="0" borderId="5" xfId="0" applyNumberFormat="1" applyFont="1" applyBorder="1" applyAlignment="1" applyProtection="1">
      <alignment horizontal="right" vertical="center"/>
    </xf>
    <xf numFmtId="3" fontId="4" fillId="0" borderId="1" xfId="0" applyNumberFormat="1" applyFont="1" applyBorder="1" applyAlignment="1" applyProtection="1">
      <alignment horizontal="right" vertical="center"/>
    </xf>
    <xf numFmtId="3" fontId="4" fillId="0" borderId="3" xfId="0" applyNumberFormat="1" applyFont="1" applyBorder="1" applyAlignment="1" applyProtection="1">
      <alignment horizontal="right" vertical="center"/>
    </xf>
    <xf numFmtId="3" fontId="4" fillId="0" borderId="5" xfId="0" applyNumberFormat="1" applyFont="1" applyBorder="1" applyAlignment="1" applyProtection="1">
      <alignment horizontal="right" vertical="center"/>
    </xf>
    <xf numFmtId="0" fontId="2" fillId="3" borderId="1" xfId="0" applyFont="1" applyFill="1" applyBorder="1" applyAlignment="1" applyProtection="1">
      <alignment horizontal="center" vertical="center"/>
    </xf>
    <xf numFmtId="0" fontId="2" fillId="3" borderId="3" xfId="0" applyFont="1" applyFill="1" applyBorder="1" applyAlignment="1" applyProtection="1">
      <alignment horizontal="center" vertical="center"/>
    </xf>
    <xf numFmtId="0" fontId="2" fillId="3" borderId="5" xfId="0" applyFont="1" applyFill="1" applyBorder="1" applyAlignment="1" applyProtection="1">
      <alignment horizontal="center" vertical="center"/>
    </xf>
    <xf numFmtId="0" fontId="2" fillId="3" borderId="3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9"/>
  <sheetViews>
    <sheetView tabSelected="1" workbookViewId="0">
      <selection activeCell="H6" sqref="H6:H7"/>
    </sheetView>
  </sheetViews>
  <sheetFormatPr baseColWidth="10" defaultRowHeight="15" x14ac:dyDescent="0.25"/>
  <cols>
    <col min="1" max="1" width="8.5703125" bestFit="1" customWidth="1"/>
    <col min="2" max="2" width="48" bestFit="1" customWidth="1"/>
    <col min="3" max="3" width="4.140625" bestFit="1" customWidth="1"/>
    <col min="4" max="4" width="65" bestFit="1" customWidth="1"/>
    <col min="5" max="5" width="11.85546875" bestFit="1" customWidth="1"/>
    <col min="6" max="6" width="12.28515625" customWidth="1"/>
    <col min="7" max="7" width="13.28515625" bestFit="1" customWidth="1"/>
    <col min="8" max="8" width="63.85546875" customWidth="1"/>
  </cols>
  <sheetData>
    <row r="1" spans="1:8" ht="22.5" customHeight="1" x14ac:dyDescent="0.25">
      <c r="A1" s="1" t="s">
        <v>0</v>
      </c>
      <c r="B1" s="41" t="s">
        <v>1</v>
      </c>
      <c r="C1" s="44"/>
      <c r="D1" s="47" t="s">
        <v>2</v>
      </c>
      <c r="E1" s="2" t="s">
        <v>3</v>
      </c>
      <c r="F1" s="74" t="s">
        <v>592</v>
      </c>
      <c r="G1" s="50" t="s">
        <v>594</v>
      </c>
      <c r="H1" s="77" t="s">
        <v>636</v>
      </c>
    </row>
    <row r="2" spans="1:8" x14ac:dyDescent="0.25">
      <c r="A2" s="3" t="s">
        <v>4</v>
      </c>
      <c r="B2" s="42"/>
      <c r="C2" s="45"/>
      <c r="D2" s="48"/>
      <c r="E2" s="4" t="s">
        <v>5</v>
      </c>
      <c r="F2" s="75"/>
      <c r="G2" s="51"/>
      <c r="H2" s="78"/>
    </row>
    <row r="3" spans="1:8" ht="15.75" thickBot="1" x14ac:dyDescent="0.3">
      <c r="A3" s="5"/>
      <c r="B3" s="43"/>
      <c r="C3" s="46"/>
      <c r="D3" s="49"/>
      <c r="E3" s="6" t="s">
        <v>6</v>
      </c>
      <c r="F3" s="76"/>
      <c r="G3" s="52"/>
      <c r="H3" s="79"/>
    </row>
    <row r="4" spans="1:8" ht="15.75" thickBot="1" x14ac:dyDescent="0.3">
      <c r="A4" s="7">
        <v>43201001</v>
      </c>
      <c r="B4" s="8" t="s">
        <v>7</v>
      </c>
      <c r="C4" s="9" t="s">
        <v>8</v>
      </c>
      <c r="D4" s="10" t="s">
        <v>9</v>
      </c>
      <c r="E4" s="11">
        <v>315</v>
      </c>
      <c r="F4" s="18"/>
      <c r="G4" s="17">
        <f>+E4*F4</f>
        <v>0</v>
      </c>
      <c r="H4" s="36"/>
    </row>
    <row r="5" spans="1:8" ht="15.75" thickBot="1" x14ac:dyDescent="0.3">
      <c r="A5" s="7">
        <v>43201002</v>
      </c>
      <c r="B5" s="8" t="s">
        <v>10</v>
      </c>
      <c r="C5" s="9" t="s">
        <v>8</v>
      </c>
      <c r="D5" s="10" t="s">
        <v>9</v>
      </c>
      <c r="E5" s="11">
        <v>280</v>
      </c>
      <c r="F5" s="18"/>
      <c r="G5" s="17">
        <f t="shared" ref="G5:G68" si="0">+E5*F5</f>
        <v>0</v>
      </c>
      <c r="H5" s="36"/>
    </row>
    <row r="6" spans="1:8" x14ac:dyDescent="0.25">
      <c r="A6" s="53">
        <v>43201003</v>
      </c>
      <c r="B6" s="55" t="s">
        <v>11</v>
      </c>
      <c r="C6" s="57" t="s">
        <v>8</v>
      </c>
      <c r="D6" s="12" t="s">
        <v>12</v>
      </c>
      <c r="E6" s="59">
        <v>35</v>
      </c>
      <c r="F6" s="38"/>
      <c r="G6" s="61">
        <f t="shared" si="0"/>
        <v>0</v>
      </c>
      <c r="H6" s="80"/>
    </row>
    <row r="7" spans="1:8" ht="15.75" thickBot="1" x14ac:dyDescent="0.3">
      <c r="A7" s="54"/>
      <c r="B7" s="56"/>
      <c r="C7" s="58"/>
      <c r="D7" s="10" t="s">
        <v>13</v>
      </c>
      <c r="E7" s="60">
        <v>0</v>
      </c>
      <c r="F7" s="40"/>
      <c r="G7" s="62">
        <f t="shared" si="0"/>
        <v>0</v>
      </c>
      <c r="H7" s="81"/>
    </row>
    <row r="8" spans="1:8" x14ac:dyDescent="0.25">
      <c r="A8" s="53">
        <v>43202001</v>
      </c>
      <c r="B8" s="55" t="s">
        <v>14</v>
      </c>
      <c r="C8" s="57" t="s">
        <v>8</v>
      </c>
      <c r="D8" s="12" t="s">
        <v>15</v>
      </c>
      <c r="E8" s="63">
        <v>3885</v>
      </c>
      <c r="F8" s="38"/>
      <c r="G8" s="61">
        <f t="shared" si="0"/>
        <v>0</v>
      </c>
      <c r="H8" s="80"/>
    </row>
    <row r="9" spans="1:8" ht="15.75" thickBot="1" x14ac:dyDescent="0.3">
      <c r="A9" s="54"/>
      <c r="B9" s="56"/>
      <c r="C9" s="58"/>
      <c r="D9" s="10" t="s">
        <v>16</v>
      </c>
      <c r="E9" s="64">
        <v>0</v>
      </c>
      <c r="F9" s="40"/>
      <c r="G9" s="62">
        <f t="shared" si="0"/>
        <v>0</v>
      </c>
      <c r="H9" s="81"/>
    </row>
    <row r="10" spans="1:8" x14ac:dyDescent="0.25">
      <c r="A10" s="53">
        <v>43202002</v>
      </c>
      <c r="B10" s="55" t="s">
        <v>17</v>
      </c>
      <c r="C10" s="57" t="s">
        <v>8</v>
      </c>
      <c r="D10" s="12" t="s">
        <v>15</v>
      </c>
      <c r="E10" s="63">
        <v>1595</v>
      </c>
      <c r="F10" s="38"/>
      <c r="G10" s="61">
        <f t="shared" si="0"/>
        <v>0</v>
      </c>
      <c r="H10" s="80"/>
    </row>
    <row r="11" spans="1:8" ht="15.75" thickBot="1" x14ac:dyDescent="0.3">
      <c r="A11" s="54"/>
      <c r="B11" s="56"/>
      <c r="C11" s="58"/>
      <c r="D11" s="10" t="s">
        <v>16</v>
      </c>
      <c r="E11" s="64">
        <v>0</v>
      </c>
      <c r="F11" s="40"/>
      <c r="G11" s="62">
        <f t="shared" si="0"/>
        <v>0</v>
      </c>
      <c r="H11" s="81"/>
    </row>
    <row r="12" spans="1:8" x14ac:dyDescent="0.25">
      <c r="A12" s="53">
        <v>43202003</v>
      </c>
      <c r="B12" s="55" t="s">
        <v>18</v>
      </c>
      <c r="C12" s="57" t="s">
        <v>8</v>
      </c>
      <c r="D12" s="12" t="s">
        <v>15</v>
      </c>
      <c r="E12" s="63">
        <v>920</v>
      </c>
      <c r="F12" s="38"/>
      <c r="G12" s="61">
        <f t="shared" si="0"/>
        <v>0</v>
      </c>
      <c r="H12" s="80"/>
    </row>
    <row r="13" spans="1:8" ht="15.75" thickBot="1" x14ac:dyDescent="0.3">
      <c r="A13" s="54"/>
      <c r="B13" s="56"/>
      <c r="C13" s="58"/>
      <c r="D13" s="10" t="s">
        <v>16</v>
      </c>
      <c r="E13" s="64">
        <v>0</v>
      </c>
      <c r="F13" s="40"/>
      <c r="G13" s="62">
        <f t="shared" si="0"/>
        <v>0</v>
      </c>
      <c r="H13" s="81"/>
    </row>
    <row r="14" spans="1:8" x14ac:dyDescent="0.25">
      <c r="A14" s="53">
        <v>43202004</v>
      </c>
      <c r="B14" s="55" t="s">
        <v>19</v>
      </c>
      <c r="C14" s="57" t="s">
        <v>8</v>
      </c>
      <c r="D14" s="12" t="s">
        <v>15</v>
      </c>
      <c r="E14" s="59">
        <v>145</v>
      </c>
      <c r="F14" s="38"/>
      <c r="G14" s="61">
        <f t="shared" si="0"/>
        <v>0</v>
      </c>
      <c r="H14" s="80"/>
    </row>
    <row r="15" spans="1:8" ht="15.75" thickBot="1" x14ac:dyDescent="0.3">
      <c r="A15" s="54"/>
      <c r="B15" s="56"/>
      <c r="C15" s="58"/>
      <c r="D15" s="10" t="s">
        <v>16</v>
      </c>
      <c r="E15" s="60">
        <v>0</v>
      </c>
      <c r="F15" s="40"/>
      <c r="G15" s="62">
        <f t="shared" si="0"/>
        <v>0</v>
      </c>
      <c r="H15" s="81"/>
    </row>
    <row r="16" spans="1:8" x14ac:dyDescent="0.25">
      <c r="A16" s="53">
        <v>43202005</v>
      </c>
      <c r="B16" s="55" t="s">
        <v>20</v>
      </c>
      <c r="C16" s="57" t="s">
        <v>8</v>
      </c>
      <c r="D16" s="12" t="s">
        <v>15</v>
      </c>
      <c r="E16" s="63">
        <v>1490</v>
      </c>
      <c r="F16" s="38"/>
      <c r="G16" s="61">
        <f t="shared" si="0"/>
        <v>0</v>
      </c>
      <c r="H16" s="80"/>
    </row>
    <row r="17" spans="1:8" ht="15.75" thickBot="1" x14ac:dyDescent="0.3">
      <c r="A17" s="54"/>
      <c r="B17" s="56"/>
      <c r="C17" s="58"/>
      <c r="D17" s="10" t="s">
        <v>21</v>
      </c>
      <c r="E17" s="64">
        <v>0</v>
      </c>
      <c r="F17" s="40"/>
      <c r="G17" s="62">
        <f t="shared" si="0"/>
        <v>0</v>
      </c>
      <c r="H17" s="81"/>
    </row>
    <row r="18" spans="1:8" x14ac:dyDescent="0.25">
      <c r="A18" s="53">
        <v>43202006</v>
      </c>
      <c r="B18" s="55" t="s">
        <v>22</v>
      </c>
      <c r="C18" s="57" t="s">
        <v>8</v>
      </c>
      <c r="D18" s="12" t="s">
        <v>15</v>
      </c>
      <c r="E18" s="59">
        <v>470</v>
      </c>
      <c r="F18" s="38"/>
      <c r="G18" s="61">
        <f t="shared" si="0"/>
        <v>0</v>
      </c>
      <c r="H18" s="80"/>
    </row>
    <row r="19" spans="1:8" ht="15.75" thickBot="1" x14ac:dyDescent="0.3">
      <c r="A19" s="54"/>
      <c r="B19" s="56"/>
      <c r="C19" s="58"/>
      <c r="D19" s="10" t="s">
        <v>21</v>
      </c>
      <c r="E19" s="60">
        <v>0</v>
      </c>
      <c r="F19" s="40"/>
      <c r="G19" s="62">
        <f t="shared" si="0"/>
        <v>0</v>
      </c>
      <c r="H19" s="81"/>
    </row>
    <row r="20" spans="1:8" x14ac:dyDescent="0.25">
      <c r="A20" s="53">
        <v>43202007</v>
      </c>
      <c r="B20" s="55" t="s">
        <v>23</v>
      </c>
      <c r="C20" s="57" t="s">
        <v>8</v>
      </c>
      <c r="D20" s="12" t="s">
        <v>15</v>
      </c>
      <c r="E20" s="59">
        <v>315</v>
      </c>
      <c r="F20" s="38"/>
      <c r="G20" s="61">
        <f t="shared" si="0"/>
        <v>0</v>
      </c>
      <c r="H20" s="80"/>
    </row>
    <row r="21" spans="1:8" ht="15.75" thickBot="1" x14ac:dyDescent="0.3">
      <c r="A21" s="54"/>
      <c r="B21" s="56"/>
      <c r="C21" s="58"/>
      <c r="D21" s="10" t="s">
        <v>21</v>
      </c>
      <c r="E21" s="60">
        <v>0</v>
      </c>
      <c r="F21" s="40"/>
      <c r="G21" s="62">
        <f t="shared" si="0"/>
        <v>0</v>
      </c>
      <c r="H21" s="81"/>
    </row>
    <row r="22" spans="1:8" x14ac:dyDescent="0.25">
      <c r="A22" s="53">
        <v>43202008</v>
      </c>
      <c r="B22" s="55" t="s">
        <v>24</v>
      </c>
      <c r="C22" s="57" t="s">
        <v>8</v>
      </c>
      <c r="D22" s="12" t="s">
        <v>15</v>
      </c>
      <c r="E22" s="59">
        <v>55</v>
      </c>
      <c r="F22" s="38"/>
      <c r="G22" s="61">
        <f t="shared" si="0"/>
        <v>0</v>
      </c>
      <c r="H22" s="80"/>
    </row>
    <row r="23" spans="1:8" ht="15.75" thickBot="1" x14ac:dyDescent="0.3">
      <c r="A23" s="54"/>
      <c r="B23" s="56"/>
      <c r="C23" s="58"/>
      <c r="D23" s="10" t="s">
        <v>21</v>
      </c>
      <c r="E23" s="60">
        <v>0</v>
      </c>
      <c r="F23" s="40"/>
      <c r="G23" s="62">
        <f t="shared" si="0"/>
        <v>0</v>
      </c>
      <c r="H23" s="81"/>
    </row>
    <row r="24" spans="1:8" x14ac:dyDescent="0.25">
      <c r="A24" s="53">
        <v>43203001</v>
      </c>
      <c r="B24" s="55" t="s">
        <v>25</v>
      </c>
      <c r="C24" s="57" t="s">
        <v>8</v>
      </c>
      <c r="D24" s="12" t="s">
        <v>26</v>
      </c>
      <c r="E24" s="59">
        <v>110</v>
      </c>
      <c r="F24" s="38"/>
      <c r="G24" s="61">
        <f t="shared" si="0"/>
        <v>0</v>
      </c>
      <c r="H24" s="80"/>
    </row>
    <row r="25" spans="1:8" x14ac:dyDescent="0.25">
      <c r="A25" s="65"/>
      <c r="B25" s="66"/>
      <c r="C25" s="67"/>
      <c r="D25" s="12" t="s">
        <v>27</v>
      </c>
      <c r="E25" s="68">
        <v>0</v>
      </c>
      <c r="F25" s="39"/>
      <c r="G25" s="69">
        <f t="shared" si="0"/>
        <v>0</v>
      </c>
      <c r="H25" s="82"/>
    </row>
    <row r="26" spans="1:8" ht="15.75" thickBot="1" x14ac:dyDescent="0.3">
      <c r="A26" s="54"/>
      <c r="B26" s="56"/>
      <c r="C26" s="58"/>
      <c r="D26" s="10" t="s">
        <v>28</v>
      </c>
      <c r="E26" s="60">
        <v>0</v>
      </c>
      <c r="F26" s="40"/>
      <c r="G26" s="62">
        <f t="shared" si="0"/>
        <v>0</v>
      </c>
      <c r="H26" s="81"/>
    </row>
    <row r="27" spans="1:8" x14ac:dyDescent="0.25">
      <c r="A27" s="53">
        <v>43203002</v>
      </c>
      <c r="B27" s="55" t="s">
        <v>29</v>
      </c>
      <c r="C27" s="57" t="s">
        <v>8</v>
      </c>
      <c r="D27" s="12" t="s">
        <v>26</v>
      </c>
      <c r="E27" s="59">
        <v>200</v>
      </c>
      <c r="F27" s="38"/>
      <c r="G27" s="61">
        <f t="shared" si="0"/>
        <v>0</v>
      </c>
      <c r="H27" s="80"/>
    </row>
    <row r="28" spans="1:8" x14ac:dyDescent="0.25">
      <c r="A28" s="65"/>
      <c r="B28" s="66"/>
      <c r="C28" s="67"/>
      <c r="D28" s="12" t="s">
        <v>27</v>
      </c>
      <c r="E28" s="68">
        <v>0</v>
      </c>
      <c r="F28" s="39"/>
      <c r="G28" s="69">
        <f t="shared" si="0"/>
        <v>0</v>
      </c>
      <c r="H28" s="82"/>
    </row>
    <row r="29" spans="1:8" ht="15.75" thickBot="1" x14ac:dyDescent="0.3">
      <c r="A29" s="54"/>
      <c r="B29" s="56"/>
      <c r="C29" s="58"/>
      <c r="D29" s="10" t="s">
        <v>28</v>
      </c>
      <c r="E29" s="60">
        <v>0</v>
      </c>
      <c r="F29" s="40"/>
      <c r="G29" s="62">
        <f t="shared" si="0"/>
        <v>0</v>
      </c>
      <c r="H29" s="81"/>
    </row>
    <row r="30" spans="1:8" x14ac:dyDescent="0.25">
      <c r="A30" s="53">
        <v>43203003</v>
      </c>
      <c r="B30" s="55" t="s">
        <v>30</v>
      </c>
      <c r="C30" s="57" t="s">
        <v>8</v>
      </c>
      <c r="D30" s="12" t="s">
        <v>26</v>
      </c>
      <c r="E30" s="59">
        <v>85</v>
      </c>
      <c r="F30" s="38"/>
      <c r="G30" s="61">
        <f t="shared" si="0"/>
        <v>0</v>
      </c>
      <c r="H30" s="80"/>
    </row>
    <row r="31" spans="1:8" x14ac:dyDescent="0.25">
      <c r="A31" s="65"/>
      <c r="B31" s="66"/>
      <c r="C31" s="67"/>
      <c r="D31" s="12" t="s">
        <v>27</v>
      </c>
      <c r="E31" s="68">
        <v>0</v>
      </c>
      <c r="F31" s="39"/>
      <c r="G31" s="69">
        <f t="shared" si="0"/>
        <v>0</v>
      </c>
      <c r="H31" s="82"/>
    </row>
    <row r="32" spans="1:8" ht="15.75" thickBot="1" x14ac:dyDescent="0.3">
      <c r="A32" s="54"/>
      <c r="B32" s="56"/>
      <c r="C32" s="58"/>
      <c r="D32" s="10" t="s">
        <v>28</v>
      </c>
      <c r="E32" s="60">
        <v>0</v>
      </c>
      <c r="F32" s="40"/>
      <c r="G32" s="62">
        <f t="shared" si="0"/>
        <v>0</v>
      </c>
      <c r="H32" s="81"/>
    </row>
    <row r="33" spans="1:8" x14ac:dyDescent="0.25">
      <c r="A33" s="53">
        <v>43203004</v>
      </c>
      <c r="B33" s="55" t="s">
        <v>31</v>
      </c>
      <c r="C33" s="57" t="s">
        <v>8</v>
      </c>
      <c r="D33" s="12" t="s">
        <v>26</v>
      </c>
      <c r="E33" s="59">
        <v>135</v>
      </c>
      <c r="F33" s="38"/>
      <c r="G33" s="61">
        <f t="shared" si="0"/>
        <v>0</v>
      </c>
      <c r="H33" s="80"/>
    </row>
    <row r="34" spans="1:8" x14ac:dyDescent="0.25">
      <c r="A34" s="65"/>
      <c r="B34" s="66"/>
      <c r="C34" s="67"/>
      <c r="D34" s="12" t="s">
        <v>27</v>
      </c>
      <c r="E34" s="68">
        <v>0</v>
      </c>
      <c r="F34" s="39"/>
      <c r="G34" s="69">
        <f t="shared" si="0"/>
        <v>0</v>
      </c>
      <c r="H34" s="82"/>
    </row>
    <row r="35" spans="1:8" ht="15.75" thickBot="1" x14ac:dyDescent="0.3">
      <c r="A35" s="54"/>
      <c r="B35" s="56"/>
      <c r="C35" s="58"/>
      <c r="D35" s="10" t="s">
        <v>28</v>
      </c>
      <c r="E35" s="60">
        <v>0</v>
      </c>
      <c r="F35" s="40"/>
      <c r="G35" s="62">
        <f t="shared" si="0"/>
        <v>0</v>
      </c>
      <c r="H35" s="81"/>
    </row>
    <row r="36" spans="1:8" x14ac:dyDescent="0.25">
      <c r="A36" s="53">
        <v>43203005</v>
      </c>
      <c r="B36" s="55" t="s">
        <v>32</v>
      </c>
      <c r="C36" s="57" t="s">
        <v>8</v>
      </c>
      <c r="D36" s="12" t="s">
        <v>33</v>
      </c>
      <c r="E36" s="59">
        <v>460</v>
      </c>
      <c r="F36" s="38"/>
      <c r="G36" s="61">
        <f t="shared" si="0"/>
        <v>0</v>
      </c>
      <c r="H36" s="80"/>
    </row>
    <row r="37" spans="1:8" ht="15.75" thickBot="1" x14ac:dyDescent="0.3">
      <c r="A37" s="54"/>
      <c r="B37" s="56"/>
      <c r="C37" s="58"/>
      <c r="D37" s="10" t="s">
        <v>34</v>
      </c>
      <c r="E37" s="60">
        <v>0</v>
      </c>
      <c r="F37" s="40"/>
      <c r="G37" s="62">
        <f t="shared" si="0"/>
        <v>0</v>
      </c>
      <c r="H37" s="81"/>
    </row>
    <row r="38" spans="1:8" x14ac:dyDescent="0.25">
      <c r="A38" s="53">
        <v>43203006</v>
      </c>
      <c r="B38" s="55" t="s">
        <v>35</v>
      </c>
      <c r="C38" s="57" t="s">
        <v>8</v>
      </c>
      <c r="D38" s="12" t="s">
        <v>33</v>
      </c>
      <c r="E38" s="59">
        <v>360</v>
      </c>
      <c r="F38" s="38"/>
      <c r="G38" s="61">
        <f t="shared" si="0"/>
        <v>0</v>
      </c>
      <c r="H38" s="80"/>
    </row>
    <row r="39" spans="1:8" ht="15.75" thickBot="1" x14ac:dyDescent="0.3">
      <c r="A39" s="54"/>
      <c r="B39" s="56"/>
      <c r="C39" s="58"/>
      <c r="D39" s="10" t="s">
        <v>34</v>
      </c>
      <c r="E39" s="60">
        <v>0</v>
      </c>
      <c r="F39" s="40"/>
      <c r="G39" s="62">
        <f t="shared" si="0"/>
        <v>0</v>
      </c>
      <c r="H39" s="81"/>
    </row>
    <row r="40" spans="1:8" x14ac:dyDescent="0.25">
      <c r="A40" s="53">
        <v>43203007</v>
      </c>
      <c r="B40" s="55" t="s">
        <v>36</v>
      </c>
      <c r="C40" s="57" t="s">
        <v>8</v>
      </c>
      <c r="D40" s="12" t="s">
        <v>33</v>
      </c>
      <c r="E40" s="59">
        <v>230</v>
      </c>
      <c r="F40" s="38"/>
      <c r="G40" s="61">
        <f t="shared" si="0"/>
        <v>0</v>
      </c>
      <c r="H40" s="80"/>
    </row>
    <row r="41" spans="1:8" ht="15.75" thickBot="1" x14ac:dyDescent="0.3">
      <c r="A41" s="54"/>
      <c r="B41" s="56"/>
      <c r="C41" s="58"/>
      <c r="D41" s="10" t="s">
        <v>34</v>
      </c>
      <c r="E41" s="60">
        <v>0</v>
      </c>
      <c r="F41" s="40"/>
      <c r="G41" s="62">
        <f t="shared" si="0"/>
        <v>0</v>
      </c>
      <c r="H41" s="81"/>
    </row>
    <row r="42" spans="1:8" x14ac:dyDescent="0.25">
      <c r="A42" s="53">
        <v>43203008</v>
      </c>
      <c r="B42" s="55" t="s">
        <v>37</v>
      </c>
      <c r="C42" s="57" t="s">
        <v>8</v>
      </c>
      <c r="D42" s="12" t="s">
        <v>33</v>
      </c>
      <c r="E42" s="59">
        <v>70</v>
      </c>
      <c r="F42" s="38"/>
      <c r="G42" s="61">
        <f t="shared" si="0"/>
        <v>0</v>
      </c>
      <c r="H42" s="80"/>
    </row>
    <row r="43" spans="1:8" ht="15.75" thickBot="1" x14ac:dyDescent="0.3">
      <c r="A43" s="54"/>
      <c r="B43" s="56"/>
      <c r="C43" s="58"/>
      <c r="D43" s="10" t="s">
        <v>34</v>
      </c>
      <c r="E43" s="60">
        <v>0</v>
      </c>
      <c r="F43" s="40"/>
      <c r="G43" s="62">
        <f t="shared" si="0"/>
        <v>0</v>
      </c>
      <c r="H43" s="81"/>
    </row>
    <row r="44" spans="1:8" x14ac:dyDescent="0.25">
      <c r="A44" s="53">
        <v>43203009</v>
      </c>
      <c r="B44" s="55" t="s">
        <v>38</v>
      </c>
      <c r="C44" s="57" t="s">
        <v>8</v>
      </c>
      <c r="D44" s="12" t="s">
        <v>39</v>
      </c>
      <c r="E44" s="59">
        <v>365</v>
      </c>
      <c r="F44" s="38"/>
      <c r="G44" s="61">
        <f t="shared" si="0"/>
        <v>0</v>
      </c>
      <c r="H44" s="80"/>
    </row>
    <row r="45" spans="1:8" x14ac:dyDescent="0.25">
      <c r="A45" s="65"/>
      <c r="B45" s="66"/>
      <c r="C45" s="67"/>
      <c r="D45" s="12" t="s">
        <v>40</v>
      </c>
      <c r="E45" s="68">
        <v>0</v>
      </c>
      <c r="F45" s="39"/>
      <c r="G45" s="69">
        <f t="shared" si="0"/>
        <v>0</v>
      </c>
      <c r="H45" s="82"/>
    </row>
    <row r="46" spans="1:8" ht="15.75" thickBot="1" x14ac:dyDescent="0.3">
      <c r="A46" s="54"/>
      <c r="B46" s="56"/>
      <c r="C46" s="58"/>
      <c r="D46" s="10" t="s">
        <v>41</v>
      </c>
      <c r="E46" s="60">
        <v>0</v>
      </c>
      <c r="F46" s="40"/>
      <c r="G46" s="62">
        <f t="shared" si="0"/>
        <v>0</v>
      </c>
      <c r="H46" s="81"/>
    </row>
    <row r="47" spans="1:8" x14ac:dyDescent="0.25">
      <c r="A47" s="53">
        <v>43203010</v>
      </c>
      <c r="B47" s="55" t="s">
        <v>42</v>
      </c>
      <c r="C47" s="57" t="s">
        <v>8</v>
      </c>
      <c r="D47" s="12" t="s">
        <v>39</v>
      </c>
      <c r="E47" s="63">
        <v>710</v>
      </c>
      <c r="F47" s="38"/>
      <c r="G47" s="61">
        <f t="shared" si="0"/>
        <v>0</v>
      </c>
      <c r="H47" s="80"/>
    </row>
    <row r="48" spans="1:8" x14ac:dyDescent="0.25">
      <c r="A48" s="65"/>
      <c r="B48" s="66"/>
      <c r="C48" s="67"/>
      <c r="D48" s="12" t="s">
        <v>40</v>
      </c>
      <c r="E48" s="70">
        <v>0</v>
      </c>
      <c r="F48" s="39"/>
      <c r="G48" s="69">
        <f t="shared" si="0"/>
        <v>0</v>
      </c>
      <c r="H48" s="82"/>
    </row>
    <row r="49" spans="1:8" ht="15.75" thickBot="1" x14ac:dyDescent="0.3">
      <c r="A49" s="54"/>
      <c r="B49" s="56"/>
      <c r="C49" s="58"/>
      <c r="D49" s="10" t="s">
        <v>41</v>
      </c>
      <c r="E49" s="64">
        <v>0</v>
      </c>
      <c r="F49" s="40"/>
      <c r="G49" s="62">
        <f t="shared" si="0"/>
        <v>0</v>
      </c>
      <c r="H49" s="81"/>
    </row>
    <row r="50" spans="1:8" x14ac:dyDescent="0.25">
      <c r="A50" s="53">
        <v>43203011</v>
      </c>
      <c r="B50" s="55" t="s">
        <v>43</v>
      </c>
      <c r="C50" s="57" t="s">
        <v>8</v>
      </c>
      <c r="D50" s="12" t="s">
        <v>39</v>
      </c>
      <c r="E50" s="59">
        <v>380</v>
      </c>
      <c r="F50" s="38"/>
      <c r="G50" s="61">
        <f t="shared" si="0"/>
        <v>0</v>
      </c>
      <c r="H50" s="80"/>
    </row>
    <row r="51" spans="1:8" x14ac:dyDescent="0.25">
      <c r="A51" s="65"/>
      <c r="B51" s="66"/>
      <c r="C51" s="67"/>
      <c r="D51" s="12" t="s">
        <v>40</v>
      </c>
      <c r="E51" s="68">
        <v>0</v>
      </c>
      <c r="F51" s="39"/>
      <c r="G51" s="69">
        <f t="shared" si="0"/>
        <v>0</v>
      </c>
      <c r="H51" s="82"/>
    </row>
    <row r="52" spans="1:8" ht="15.75" thickBot="1" x14ac:dyDescent="0.3">
      <c r="A52" s="54"/>
      <c r="B52" s="56"/>
      <c r="C52" s="58"/>
      <c r="D52" s="10" t="s">
        <v>41</v>
      </c>
      <c r="E52" s="60">
        <v>0</v>
      </c>
      <c r="F52" s="40"/>
      <c r="G52" s="62">
        <f t="shared" si="0"/>
        <v>0</v>
      </c>
      <c r="H52" s="81"/>
    </row>
    <row r="53" spans="1:8" x14ac:dyDescent="0.25">
      <c r="A53" s="53">
        <v>43203012</v>
      </c>
      <c r="B53" s="55" t="s">
        <v>44</v>
      </c>
      <c r="C53" s="57" t="s">
        <v>8</v>
      </c>
      <c r="D53" s="12" t="s">
        <v>39</v>
      </c>
      <c r="E53" s="59">
        <v>90</v>
      </c>
      <c r="F53" s="38"/>
      <c r="G53" s="61">
        <f t="shared" si="0"/>
        <v>0</v>
      </c>
      <c r="H53" s="80"/>
    </row>
    <row r="54" spans="1:8" x14ac:dyDescent="0.25">
      <c r="A54" s="65"/>
      <c r="B54" s="66"/>
      <c r="C54" s="67"/>
      <c r="D54" s="12" t="s">
        <v>40</v>
      </c>
      <c r="E54" s="68">
        <v>0</v>
      </c>
      <c r="F54" s="39"/>
      <c r="G54" s="69">
        <f t="shared" si="0"/>
        <v>0</v>
      </c>
      <c r="H54" s="82"/>
    </row>
    <row r="55" spans="1:8" ht="15.75" thickBot="1" x14ac:dyDescent="0.3">
      <c r="A55" s="54"/>
      <c r="B55" s="56"/>
      <c r="C55" s="58"/>
      <c r="D55" s="10" t="s">
        <v>41</v>
      </c>
      <c r="E55" s="60">
        <v>0</v>
      </c>
      <c r="F55" s="40"/>
      <c r="G55" s="62">
        <f t="shared" si="0"/>
        <v>0</v>
      </c>
      <c r="H55" s="81"/>
    </row>
    <row r="56" spans="1:8" x14ac:dyDescent="0.25">
      <c r="A56" s="53">
        <v>43203013</v>
      </c>
      <c r="B56" s="55" t="s">
        <v>45</v>
      </c>
      <c r="C56" s="57" t="s">
        <v>8</v>
      </c>
      <c r="D56" s="12" t="s">
        <v>39</v>
      </c>
      <c r="E56" s="59">
        <v>125</v>
      </c>
      <c r="F56" s="38"/>
      <c r="G56" s="61">
        <f t="shared" si="0"/>
        <v>0</v>
      </c>
      <c r="H56" s="80"/>
    </row>
    <row r="57" spans="1:8" x14ac:dyDescent="0.25">
      <c r="A57" s="65"/>
      <c r="B57" s="66"/>
      <c r="C57" s="67"/>
      <c r="D57" s="12" t="s">
        <v>46</v>
      </c>
      <c r="E57" s="68">
        <v>0</v>
      </c>
      <c r="F57" s="39"/>
      <c r="G57" s="69">
        <f t="shared" si="0"/>
        <v>0</v>
      </c>
      <c r="H57" s="82"/>
    </row>
    <row r="58" spans="1:8" ht="15.75" thickBot="1" x14ac:dyDescent="0.3">
      <c r="A58" s="54"/>
      <c r="B58" s="56"/>
      <c r="C58" s="58"/>
      <c r="D58" s="10" t="s">
        <v>47</v>
      </c>
      <c r="E58" s="60">
        <v>0</v>
      </c>
      <c r="F58" s="40"/>
      <c r="G58" s="62">
        <f t="shared" si="0"/>
        <v>0</v>
      </c>
      <c r="H58" s="81"/>
    </row>
    <row r="59" spans="1:8" x14ac:dyDescent="0.25">
      <c r="A59" s="53">
        <v>43203014</v>
      </c>
      <c r="B59" s="55" t="s">
        <v>48</v>
      </c>
      <c r="C59" s="57" t="s">
        <v>8</v>
      </c>
      <c r="D59" s="12" t="s">
        <v>39</v>
      </c>
      <c r="E59" s="59">
        <v>150</v>
      </c>
      <c r="F59" s="38"/>
      <c r="G59" s="61">
        <f t="shared" si="0"/>
        <v>0</v>
      </c>
      <c r="H59" s="80"/>
    </row>
    <row r="60" spans="1:8" x14ac:dyDescent="0.25">
      <c r="A60" s="65"/>
      <c r="B60" s="66"/>
      <c r="C60" s="67"/>
      <c r="D60" s="12" t="s">
        <v>46</v>
      </c>
      <c r="E60" s="68">
        <v>0</v>
      </c>
      <c r="F60" s="39"/>
      <c r="G60" s="69">
        <f t="shared" si="0"/>
        <v>0</v>
      </c>
      <c r="H60" s="82"/>
    </row>
    <row r="61" spans="1:8" ht="15.75" thickBot="1" x14ac:dyDescent="0.3">
      <c r="A61" s="54"/>
      <c r="B61" s="56"/>
      <c r="C61" s="58"/>
      <c r="D61" s="10" t="s">
        <v>47</v>
      </c>
      <c r="E61" s="60">
        <v>0</v>
      </c>
      <c r="F61" s="40"/>
      <c r="G61" s="62">
        <f t="shared" si="0"/>
        <v>0</v>
      </c>
      <c r="H61" s="81"/>
    </row>
    <row r="62" spans="1:8" x14ac:dyDescent="0.25">
      <c r="A62" s="53">
        <v>43203015</v>
      </c>
      <c r="B62" s="55" t="s">
        <v>49</v>
      </c>
      <c r="C62" s="57" t="s">
        <v>8</v>
      </c>
      <c r="D62" s="12" t="s">
        <v>39</v>
      </c>
      <c r="E62" s="59">
        <v>55</v>
      </c>
      <c r="F62" s="38"/>
      <c r="G62" s="61">
        <f t="shared" si="0"/>
        <v>0</v>
      </c>
      <c r="H62" s="80"/>
    </row>
    <row r="63" spans="1:8" x14ac:dyDescent="0.25">
      <c r="A63" s="65"/>
      <c r="B63" s="66"/>
      <c r="C63" s="67"/>
      <c r="D63" s="12" t="s">
        <v>46</v>
      </c>
      <c r="E63" s="68">
        <v>0</v>
      </c>
      <c r="F63" s="39"/>
      <c r="G63" s="69">
        <f t="shared" si="0"/>
        <v>0</v>
      </c>
      <c r="H63" s="82"/>
    </row>
    <row r="64" spans="1:8" ht="15.75" thickBot="1" x14ac:dyDescent="0.3">
      <c r="A64" s="54"/>
      <c r="B64" s="56"/>
      <c r="C64" s="58"/>
      <c r="D64" s="10" t="s">
        <v>47</v>
      </c>
      <c r="E64" s="60">
        <v>0</v>
      </c>
      <c r="F64" s="40"/>
      <c r="G64" s="62">
        <f t="shared" si="0"/>
        <v>0</v>
      </c>
      <c r="H64" s="81"/>
    </row>
    <row r="65" spans="1:8" x14ac:dyDescent="0.25">
      <c r="A65" s="53">
        <v>43203016</v>
      </c>
      <c r="B65" s="55" t="s">
        <v>50</v>
      </c>
      <c r="C65" s="57" t="s">
        <v>8</v>
      </c>
      <c r="D65" s="12" t="s">
        <v>39</v>
      </c>
      <c r="E65" s="59">
        <v>90</v>
      </c>
      <c r="F65" s="38"/>
      <c r="G65" s="61">
        <f t="shared" si="0"/>
        <v>0</v>
      </c>
      <c r="H65" s="80"/>
    </row>
    <row r="66" spans="1:8" x14ac:dyDescent="0.25">
      <c r="A66" s="65"/>
      <c r="B66" s="66"/>
      <c r="C66" s="67"/>
      <c r="D66" s="12" t="s">
        <v>46</v>
      </c>
      <c r="E66" s="68">
        <v>0</v>
      </c>
      <c r="F66" s="39"/>
      <c r="G66" s="69">
        <f t="shared" si="0"/>
        <v>0</v>
      </c>
      <c r="H66" s="82"/>
    </row>
    <row r="67" spans="1:8" ht="15.75" thickBot="1" x14ac:dyDescent="0.3">
      <c r="A67" s="54"/>
      <c r="B67" s="56"/>
      <c r="C67" s="58"/>
      <c r="D67" s="10" t="s">
        <v>47</v>
      </c>
      <c r="E67" s="60">
        <v>0</v>
      </c>
      <c r="F67" s="40"/>
      <c r="G67" s="62">
        <f t="shared" si="0"/>
        <v>0</v>
      </c>
      <c r="H67" s="81"/>
    </row>
    <row r="68" spans="1:8" x14ac:dyDescent="0.25">
      <c r="A68" s="53">
        <v>43203017</v>
      </c>
      <c r="B68" s="55" t="s">
        <v>51</v>
      </c>
      <c r="C68" s="57" t="s">
        <v>8</v>
      </c>
      <c r="D68" s="12" t="s">
        <v>52</v>
      </c>
      <c r="E68" s="63">
        <v>920</v>
      </c>
      <c r="F68" s="38"/>
      <c r="G68" s="61">
        <f t="shared" si="0"/>
        <v>0</v>
      </c>
      <c r="H68" s="80"/>
    </row>
    <row r="69" spans="1:8" x14ac:dyDescent="0.25">
      <c r="A69" s="65"/>
      <c r="B69" s="66"/>
      <c r="C69" s="67"/>
      <c r="D69" s="12" t="s">
        <v>53</v>
      </c>
      <c r="E69" s="70">
        <v>0</v>
      </c>
      <c r="F69" s="39"/>
      <c r="G69" s="69">
        <f t="shared" ref="G69:G132" si="1">+E69*F69</f>
        <v>0</v>
      </c>
      <c r="H69" s="82"/>
    </row>
    <row r="70" spans="1:8" ht="15.75" thickBot="1" x14ac:dyDescent="0.3">
      <c r="A70" s="54"/>
      <c r="B70" s="56"/>
      <c r="C70" s="58"/>
      <c r="D70" s="10" t="s">
        <v>54</v>
      </c>
      <c r="E70" s="64">
        <v>0</v>
      </c>
      <c r="F70" s="40"/>
      <c r="G70" s="62">
        <f t="shared" si="1"/>
        <v>0</v>
      </c>
      <c r="H70" s="81"/>
    </row>
    <row r="71" spans="1:8" x14ac:dyDescent="0.25">
      <c r="A71" s="53">
        <v>43203018</v>
      </c>
      <c r="B71" s="55" t="s">
        <v>55</v>
      </c>
      <c r="C71" s="57" t="s">
        <v>8</v>
      </c>
      <c r="D71" s="12" t="s">
        <v>39</v>
      </c>
      <c r="E71" s="59">
        <v>5</v>
      </c>
      <c r="F71" s="38"/>
      <c r="G71" s="61">
        <f t="shared" si="1"/>
        <v>0</v>
      </c>
      <c r="H71" s="80"/>
    </row>
    <row r="72" spans="1:8" x14ac:dyDescent="0.25">
      <c r="A72" s="65"/>
      <c r="B72" s="66"/>
      <c r="C72" s="67"/>
      <c r="D72" s="12" t="s">
        <v>56</v>
      </c>
      <c r="E72" s="68">
        <v>0</v>
      </c>
      <c r="F72" s="39"/>
      <c r="G72" s="69">
        <f t="shared" si="1"/>
        <v>0</v>
      </c>
      <c r="H72" s="82"/>
    </row>
    <row r="73" spans="1:8" ht="15.75" thickBot="1" x14ac:dyDescent="0.3">
      <c r="A73" s="54"/>
      <c r="B73" s="56"/>
      <c r="C73" s="58"/>
      <c r="D73" s="10" t="s">
        <v>57</v>
      </c>
      <c r="E73" s="60">
        <v>0</v>
      </c>
      <c r="F73" s="40"/>
      <c r="G73" s="62">
        <f t="shared" si="1"/>
        <v>0</v>
      </c>
      <c r="H73" s="81"/>
    </row>
    <row r="74" spans="1:8" x14ac:dyDescent="0.25">
      <c r="A74" s="53">
        <v>43203020</v>
      </c>
      <c r="B74" s="55" t="s">
        <v>58</v>
      </c>
      <c r="C74" s="57" t="s">
        <v>8</v>
      </c>
      <c r="D74" s="12" t="s">
        <v>39</v>
      </c>
      <c r="E74" s="59">
        <v>210</v>
      </c>
      <c r="F74" s="38"/>
      <c r="G74" s="61">
        <f t="shared" si="1"/>
        <v>0</v>
      </c>
      <c r="H74" s="80"/>
    </row>
    <row r="75" spans="1:8" x14ac:dyDescent="0.25">
      <c r="A75" s="65"/>
      <c r="B75" s="66"/>
      <c r="C75" s="67"/>
      <c r="D75" s="12" t="s">
        <v>59</v>
      </c>
      <c r="E75" s="68">
        <v>0</v>
      </c>
      <c r="F75" s="39"/>
      <c r="G75" s="69">
        <f t="shared" si="1"/>
        <v>0</v>
      </c>
      <c r="H75" s="82"/>
    </row>
    <row r="76" spans="1:8" ht="15.75" thickBot="1" x14ac:dyDescent="0.3">
      <c r="A76" s="54"/>
      <c r="B76" s="56"/>
      <c r="C76" s="58"/>
      <c r="D76" s="10" t="s">
        <v>60</v>
      </c>
      <c r="E76" s="60">
        <v>0</v>
      </c>
      <c r="F76" s="40"/>
      <c r="G76" s="62">
        <f t="shared" si="1"/>
        <v>0</v>
      </c>
      <c r="H76" s="81"/>
    </row>
    <row r="77" spans="1:8" x14ac:dyDescent="0.25">
      <c r="A77" s="53">
        <v>43203021</v>
      </c>
      <c r="B77" s="55" t="s">
        <v>61</v>
      </c>
      <c r="C77" s="57" t="s">
        <v>8</v>
      </c>
      <c r="D77" s="12" t="s">
        <v>62</v>
      </c>
      <c r="E77" s="59">
        <v>120</v>
      </c>
      <c r="F77" s="38"/>
      <c r="G77" s="61">
        <f t="shared" si="1"/>
        <v>0</v>
      </c>
      <c r="H77" s="80"/>
    </row>
    <row r="78" spans="1:8" x14ac:dyDescent="0.25">
      <c r="A78" s="65"/>
      <c r="B78" s="66"/>
      <c r="C78" s="67"/>
      <c r="D78" s="12" t="s">
        <v>63</v>
      </c>
      <c r="E78" s="68">
        <v>0</v>
      </c>
      <c r="F78" s="39"/>
      <c r="G78" s="69">
        <f t="shared" si="1"/>
        <v>0</v>
      </c>
      <c r="H78" s="82"/>
    </row>
    <row r="79" spans="1:8" ht="15.75" thickBot="1" x14ac:dyDescent="0.3">
      <c r="A79" s="54"/>
      <c r="B79" s="56"/>
      <c r="C79" s="58"/>
      <c r="D79" s="10" t="s">
        <v>64</v>
      </c>
      <c r="E79" s="60">
        <v>0</v>
      </c>
      <c r="F79" s="40"/>
      <c r="G79" s="62">
        <f t="shared" si="1"/>
        <v>0</v>
      </c>
      <c r="H79" s="81"/>
    </row>
    <row r="80" spans="1:8" x14ac:dyDescent="0.25">
      <c r="A80" s="53">
        <v>43203022</v>
      </c>
      <c r="B80" s="55" t="s">
        <v>65</v>
      </c>
      <c r="C80" s="57" t="s">
        <v>8</v>
      </c>
      <c r="D80" s="12" t="s">
        <v>62</v>
      </c>
      <c r="E80" s="59">
        <v>50</v>
      </c>
      <c r="F80" s="38"/>
      <c r="G80" s="61">
        <f t="shared" si="1"/>
        <v>0</v>
      </c>
      <c r="H80" s="80"/>
    </row>
    <row r="81" spans="1:8" x14ac:dyDescent="0.25">
      <c r="A81" s="65"/>
      <c r="B81" s="66"/>
      <c r="C81" s="67"/>
      <c r="D81" s="12" t="s">
        <v>63</v>
      </c>
      <c r="E81" s="68">
        <v>0</v>
      </c>
      <c r="F81" s="39"/>
      <c r="G81" s="69">
        <f t="shared" si="1"/>
        <v>0</v>
      </c>
      <c r="H81" s="82"/>
    </row>
    <row r="82" spans="1:8" ht="15.75" thickBot="1" x14ac:dyDescent="0.3">
      <c r="A82" s="54"/>
      <c r="B82" s="56"/>
      <c r="C82" s="58"/>
      <c r="D82" s="10" t="s">
        <v>64</v>
      </c>
      <c r="E82" s="60">
        <v>0</v>
      </c>
      <c r="F82" s="40"/>
      <c r="G82" s="62">
        <f t="shared" si="1"/>
        <v>0</v>
      </c>
      <c r="H82" s="81"/>
    </row>
    <row r="83" spans="1:8" x14ac:dyDescent="0.25">
      <c r="A83" s="53">
        <v>43203023</v>
      </c>
      <c r="B83" s="55" t="s">
        <v>66</v>
      </c>
      <c r="C83" s="57" t="s">
        <v>8</v>
      </c>
      <c r="D83" s="12" t="s">
        <v>62</v>
      </c>
      <c r="E83" s="59">
        <v>35</v>
      </c>
      <c r="F83" s="38"/>
      <c r="G83" s="61">
        <f t="shared" si="1"/>
        <v>0</v>
      </c>
      <c r="H83" s="80"/>
    </row>
    <row r="84" spans="1:8" x14ac:dyDescent="0.25">
      <c r="A84" s="65"/>
      <c r="B84" s="66"/>
      <c r="C84" s="67"/>
      <c r="D84" s="12" t="s">
        <v>63</v>
      </c>
      <c r="E84" s="68">
        <v>0</v>
      </c>
      <c r="F84" s="39"/>
      <c r="G84" s="69">
        <f t="shared" si="1"/>
        <v>0</v>
      </c>
      <c r="H84" s="82"/>
    </row>
    <row r="85" spans="1:8" ht="15.75" thickBot="1" x14ac:dyDescent="0.3">
      <c r="A85" s="54"/>
      <c r="B85" s="56"/>
      <c r="C85" s="58"/>
      <c r="D85" s="10" t="s">
        <v>64</v>
      </c>
      <c r="E85" s="60">
        <v>0</v>
      </c>
      <c r="F85" s="40"/>
      <c r="G85" s="62">
        <f t="shared" si="1"/>
        <v>0</v>
      </c>
      <c r="H85" s="81"/>
    </row>
    <row r="86" spans="1:8" x14ac:dyDescent="0.25">
      <c r="A86" s="53">
        <v>43203024</v>
      </c>
      <c r="B86" s="55" t="s">
        <v>67</v>
      </c>
      <c r="C86" s="57" t="s">
        <v>8</v>
      </c>
      <c r="D86" s="12" t="s">
        <v>62</v>
      </c>
      <c r="E86" s="59">
        <v>60</v>
      </c>
      <c r="F86" s="38"/>
      <c r="G86" s="61">
        <f t="shared" si="1"/>
        <v>0</v>
      </c>
      <c r="H86" s="80"/>
    </row>
    <row r="87" spans="1:8" x14ac:dyDescent="0.25">
      <c r="A87" s="65"/>
      <c r="B87" s="66"/>
      <c r="C87" s="67"/>
      <c r="D87" s="12" t="s">
        <v>63</v>
      </c>
      <c r="E87" s="68">
        <v>0</v>
      </c>
      <c r="F87" s="39"/>
      <c r="G87" s="69">
        <f t="shared" si="1"/>
        <v>0</v>
      </c>
      <c r="H87" s="82"/>
    </row>
    <row r="88" spans="1:8" ht="15.75" thickBot="1" x14ac:dyDescent="0.3">
      <c r="A88" s="54"/>
      <c r="B88" s="56"/>
      <c r="C88" s="58"/>
      <c r="D88" s="10" t="s">
        <v>64</v>
      </c>
      <c r="E88" s="60">
        <v>0</v>
      </c>
      <c r="F88" s="40"/>
      <c r="G88" s="62">
        <f t="shared" si="1"/>
        <v>0</v>
      </c>
      <c r="H88" s="81"/>
    </row>
    <row r="89" spans="1:8" x14ac:dyDescent="0.25">
      <c r="A89" s="53">
        <v>43203025</v>
      </c>
      <c r="B89" s="55" t="s">
        <v>68</v>
      </c>
      <c r="C89" s="57" t="s">
        <v>8</v>
      </c>
      <c r="D89" s="12" t="s">
        <v>69</v>
      </c>
      <c r="E89" s="59">
        <v>410</v>
      </c>
      <c r="F89" s="38"/>
      <c r="G89" s="61">
        <f t="shared" si="1"/>
        <v>0</v>
      </c>
      <c r="H89" s="80"/>
    </row>
    <row r="90" spans="1:8" ht="15.75" thickBot="1" x14ac:dyDescent="0.3">
      <c r="A90" s="54"/>
      <c r="B90" s="56"/>
      <c r="C90" s="58"/>
      <c r="D90" s="10" t="s">
        <v>70</v>
      </c>
      <c r="E90" s="60">
        <v>0</v>
      </c>
      <c r="F90" s="40"/>
      <c r="G90" s="62">
        <f t="shared" si="1"/>
        <v>0</v>
      </c>
      <c r="H90" s="81"/>
    </row>
    <row r="91" spans="1:8" x14ac:dyDescent="0.25">
      <c r="A91" s="53">
        <v>43203026</v>
      </c>
      <c r="B91" s="55" t="s">
        <v>71</v>
      </c>
      <c r="C91" s="57" t="s">
        <v>8</v>
      </c>
      <c r="D91" s="12" t="s">
        <v>39</v>
      </c>
      <c r="E91" s="59">
        <v>195</v>
      </c>
      <c r="F91" s="38"/>
      <c r="G91" s="61">
        <f t="shared" si="1"/>
        <v>0</v>
      </c>
      <c r="H91" s="80"/>
    </row>
    <row r="92" spans="1:8" x14ac:dyDescent="0.25">
      <c r="A92" s="65"/>
      <c r="B92" s="66"/>
      <c r="C92" s="67"/>
      <c r="D92" s="12" t="s">
        <v>59</v>
      </c>
      <c r="E92" s="68">
        <v>0</v>
      </c>
      <c r="F92" s="39"/>
      <c r="G92" s="69">
        <f t="shared" si="1"/>
        <v>0</v>
      </c>
      <c r="H92" s="82"/>
    </row>
    <row r="93" spans="1:8" ht="15.75" thickBot="1" x14ac:dyDescent="0.3">
      <c r="A93" s="54"/>
      <c r="B93" s="56"/>
      <c r="C93" s="58"/>
      <c r="D93" s="10" t="s">
        <v>60</v>
      </c>
      <c r="E93" s="60">
        <v>0</v>
      </c>
      <c r="F93" s="40"/>
      <c r="G93" s="62">
        <f t="shared" si="1"/>
        <v>0</v>
      </c>
      <c r="H93" s="81"/>
    </row>
    <row r="94" spans="1:8" x14ac:dyDescent="0.25">
      <c r="A94" s="53">
        <v>43203027</v>
      </c>
      <c r="B94" s="55" t="s">
        <v>72</v>
      </c>
      <c r="C94" s="57" t="s">
        <v>8</v>
      </c>
      <c r="D94" s="12" t="s">
        <v>39</v>
      </c>
      <c r="E94" s="59">
        <v>120</v>
      </c>
      <c r="F94" s="38"/>
      <c r="G94" s="61">
        <f t="shared" si="1"/>
        <v>0</v>
      </c>
      <c r="H94" s="80"/>
    </row>
    <row r="95" spans="1:8" x14ac:dyDescent="0.25">
      <c r="A95" s="65"/>
      <c r="B95" s="66"/>
      <c r="C95" s="67"/>
      <c r="D95" s="12" t="s">
        <v>59</v>
      </c>
      <c r="E95" s="68">
        <v>0</v>
      </c>
      <c r="F95" s="39"/>
      <c r="G95" s="69">
        <f t="shared" si="1"/>
        <v>0</v>
      </c>
      <c r="H95" s="82"/>
    </row>
    <row r="96" spans="1:8" ht="15.75" thickBot="1" x14ac:dyDescent="0.3">
      <c r="A96" s="54"/>
      <c r="B96" s="56"/>
      <c r="C96" s="58"/>
      <c r="D96" s="10" t="s">
        <v>60</v>
      </c>
      <c r="E96" s="60">
        <v>0</v>
      </c>
      <c r="F96" s="40"/>
      <c r="G96" s="62">
        <f t="shared" si="1"/>
        <v>0</v>
      </c>
      <c r="H96" s="81"/>
    </row>
    <row r="97" spans="1:8" x14ac:dyDescent="0.25">
      <c r="A97" s="53">
        <v>43203028</v>
      </c>
      <c r="B97" s="55" t="s">
        <v>73</v>
      </c>
      <c r="C97" s="57" t="s">
        <v>8</v>
      </c>
      <c r="D97" s="12" t="s">
        <v>39</v>
      </c>
      <c r="E97" s="59">
        <v>15</v>
      </c>
      <c r="F97" s="38"/>
      <c r="G97" s="61">
        <f t="shared" si="1"/>
        <v>0</v>
      </c>
      <c r="H97" s="80"/>
    </row>
    <row r="98" spans="1:8" x14ac:dyDescent="0.25">
      <c r="A98" s="65"/>
      <c r="B98" s="66"/>
      <c r="C98" s="67"/>
      <c r="D98" s="12" t="s">
        <v>59</v>
      </c>
      <c r="E98" s="68">
        <v>0</v>
      </c>
      <c r="F98" s="39"/>
      <c r="G98" s="69">
        <f t="shared" si="1"/>
        <v>0</v>
      </c>
      <c r="H98" s="82"/>
    </row>
    <row r="99" spans="1:8" ht="15.75" thickBot="1" x14ac:dyDescent="0.3">
      <c r="A99" s="54"/>
      <c r="B99" s="56"/>
      <c r="C99" s="58"/>
      <c r="D99" s="10" t="s">
        <v>60</v>
      </c>
      <c r="E99" s="60">
        <v>0</v>
      </c>
      <c r="F99" s="40"/>
      <c r="G99" s="62">
        <f t="shared" si="1"/>
        <v>0</v>
      </c>
      <c r="H99" s="81"/>
    </row>
    <row r="100" spans="1:8" x14ac:dyDescent="0.25">
      <c r="A100" s="53">
        <v>43203029</v>
      </c>
      <c r="B100" s="55" t="s">
        <v>74</v>
      </c>
      <c r="C100" s="57" t="s">
        <v>8</v>
      </c>
      <c r="D100" s="12" t="s">
        <v>69</v>
      </c>
      <c r="E100" s="59">
        <v>40</v>
      </c>
      <c r="F100" s="38"/>
      <c r="G100" s="61">
        <f t="shared" si="1"/>
        <v>0</v>
      </c>
      <c r="H100" s="80"/>
    </row>
    <row r="101" spans="1:8" ht="15.75" thickBot="1" x14ac:dyDescent="0.3">
      <c r="A101" s="54"/>
      <c r="B101" s="56"/>
      <c r="C101" s="58"/>
      <c r="D101" s="10" t="s">
        <v>70</v>
      </c>
      <c r="E101" s="60">
        <v>0</v>
      </c>
      <c r="F101" s="40"/>
      <c r="G101" s="62">
        <f t="shared" si="1"/>
        <v>0</v>
      </c>
      <c r="H101" s="81"/>
    </row>
    <row r="102" spans="1:8" x14ac:dyDescent="0.25">
      <c r="A102" s="53">
        <v>43203033</v>
      </c>
      <c r="B102" s="55" t="s">
        <v>75</v>
      </c>
      <c r="C102" s="57" t="s">
        <v>8</v>
      </c>
      <c r="D102" s="12" t="s">
        <v>69</v>
      </c>
      <c r="E102" s="59">
        <v>200</v>
      </c>
      <c r="F102" s="38"/>
      <c r="G102" s="61">
        <f t="shared" si="1"/>
        <v>0</v>
      </c>
      <c r="H102" s="80"/>
    </row>
    <row r="103" spans="1:8" ht="15.75" thickBot="1" x14ac:dyDescent="0.3">
      <c r="A103" s="54"/>
      <c r="B103" s="56"/>
      <c r="C103" s="58"/>
      <c r="D103" s="10" t="s">
        <v>70</v>
      </c>
      <c r="E103" s="60">
        <v>0</v>
      </c>
      <c r="F103" s="40"/>
      <c r="G103" s="62">
        <f t="shared" si="1"/>
        <v>0</v>
      </c>
      <c r="H103" s="81"/>
    </row>
    <row r="104" spans="1:8" x14ac:dyDescent="0.25">
      <c r="A104" s="53">
        <v>43203034</v>
      </c>
      <c r="B104" s="55" t="s">
        <v>76</v>
      </c>
      <c r="C104" s="57" t="s">
        <v>8</v>
      </c>
      <c r="D104" s="12" t="s">
        <v>69</v>
      </c>
      <c r="E104" s="59">
        <v>45</v>
      </c>
      <c r="F104" s="38"/>
      <c r="G104" s="61">
        <f t="shared" si="1"/>
        <v>0</v>
      </c>
      <c r="H104" s="80"/>
    </row>
    <row r="105" spans="1:8" ht="15.75" thickBot="1" x14ac:dyDescent="0.3">
      <c r="A105" s="54"/>
      <c r="B105" s="56"/>
      <c r="C105" s="58"/>
      <c r="D105" s="10" t="s">
        <v>70</v>
      </c>
      <c r="E105" s="60">
        <v>0</v>
      </c>
      <c r="F105" s="40"/>
      <c r="G105" s="62">
        <f t="shared" si="1"/>
        <v>0</v>
      </c>
      <c r="H105" s="81"/>
    </row>
    <row r="106" spans="1:8" x14ac:dyDescent="0.25">
      <c r="A106" s="53">
        <v>43203036</v>
      </c>
      <c r="B106" s="55" t="s">
        <v>77</v>
      </c>
      <c r="C106" s="57" t="s">
        <v>8</v>
      </c>
      <c r="D106" s="12" t="s">
        <v>69</v>
      </c>
      <c r="E106" s="59">
        <v>40</v>
      </c>
      <c r="F106" s="38"/>
      <c r="G106" s="61">
        <f t="shared" si="1"/>
        <v>0</v>
      </c>
      <c r="H106" s="80"/>
    </row>
    <row r="107" spans="1:8" ht="15.75" thickBot="1" x14ac:dyDescent="0.3">
      <c r="A107" s="54"/>
      <c r="B107" s="56"/>
      <c r="C107" s="58"/>
      <c r="D107" s="10" t="s">
        <v>70</v>
      </c>
      <c r="E107" s="60">
        <v>0</v>
      </c>
      <c r="F107" s="40"/>
      <c r="G107" s="62">
        <f t="shared" si="1"/>
        <v>0</v>
      </c>
      <c r="H107" s="81"/>
    </row>
    <row r="108" spans="1:8" x14ac:dyDescent="0.25">
      <c r="A108" s="53">
        <v>43203038</v>
      </c>
      <c r="B108" s="55" t="s">
        <v>78</v>
      </c>
      <c r="C108" s="57" t="s">
        <v>8</v>
      </c>
      <c r="D108" s="12" t="s">
        <v>79</v>
      </c>
      <c r="E108" s="59">
        <v>15</v>
      </c>
      <c r="F108" s="38"/>
      <c r="G108" s="61">
        <f t="shared" si="1"/>
        <v>0</v>
      </c>
      <c r="H108" s="80"/>
    </row>
    <row r="109" spans="1:8" ht="15.75" thickBot="1" x14ac:dyDescent="0.3">
      <c r="A109" s="54"/>
      <c r="B109" s="56"/>
      <c r="C109" s="58"/>
      <c r="D109" s="10" t="s">
        <v>80</v>
      </c>
      <c r="E109" s="60">
        <v>0</v>
      </c>
      <c r="F109" s="40"/>
      <c r="G109" s="62">
        <f t="shared" si="1"/>
        <v>0</v>
      </c>
      <c r="H109" s="81"/>
    </row>
    <row r="110" spans="1:8" x14ac:dyDescent="0.25">
      <c r="A110" s="53">
        <v>43203039</v>
      </c>
      <c r="B110" s="55" t="s">
        <v>81</v>
      </c>
      <c r="C110" s="57" t="s">
        <v>8</v>
      </c>
      <c r="D110" s="12" t="s">
        <v>69</v>
      </c>
      <c r="E110" s="59">
        <v>130</v>
      </c>
      <c r="F110" s="38"/>
      <c r="G110" s="61">
        <f t="shared" si="1"/>
        <v>0</v>
      </c>
      <c r="H110" s="80"/>
    </row>
    <row r="111" spans="1:8" ht="15.75" thickBot="1" x14ac:dyDescent="0.3">
      <c r="A111" s="54"/>
      <c r="B111" s="56"/>
      <c r="C111" s="58"/>
      <c r="D111" s="10" t="s">
        <v>70</v>
      </c>
      <c r="E111" s="60">
        <v>0</v>
      </c>
      <c r="F111" s="40"/>
      <c r="G111" s="62">
        <f t="shared" si="1"/>
        <v>0</v>
      </c>
      <c r="H111" s="81"/>
    </row>
    <row r="112" spans="1:8" ht="15.75" thickBot="1" x14ac:dyDescent="0.3">
      <c r="A112" s="7">
        <v>43203051</v>
      </c>
      <c r="B112" s="8" t="s">
        <v>82</v>
      </c>
      <c r="C112" s="9" t="s">
        <v>8</v>
      </c>
      <c r="D112" s="10"/>
      <c r="E112" s="11">
        <v>145</v>
      </c>
      <c r="F112" s="18"/>
      <c r="G112" s="17">
        <f t="shared" si="1"/>
        <v>0</v>
      </c>
      <c r="H112" s="36"/>
    </row>
    <row r="113" spans="1:8" ht="15.75" thickBot="1" x14ac:dyDescent="0.3">
      <c r="A113" s="7">
        <v>43203052</v>
      </c>
      <c r="B113" s="8" t="s">
        <v>83</v>
      </c>
      <c r="C113" s="9" t="s">
        <v>8</v>
      </c>
      <c r="D113" s="10"/>
      <c r="E113" s="11">
        <v>100</v>
      </c>
      <c r="F113" s="18"/>
      <c r="G113" s="17">
        <f t="shared" si="1"/>
        <v>0</v>
      </c>
      <c r="H113" s="36"/>
    </row>
    <row r="114" spans="1:8" ht="15.75" thickBot="1" x14ac:dyDescent="0.3">
      <c r="A114" s="7">
        <v>43203053</v>
      </c>
      <c r="B114" s="8" t="s">
        <v>84</v>
      </c>
      <c r="C114" s="9" t="s">
        <v>8</v>
      </c>
      <c r="D114" s="10"/>
      <c r="E114" s="11">
        <v>65</v>
      </c>
      <c r="F114" s="18"/>
      <c r="G114" s="17">
        <f t="shared" si="1"/>
        <v>0</v>
      </c>
      <c r="H114" s="36"/>
    </row>
    <row r="115" spans="1:8" ht="15.75" thickBot="1" x14ac:dyDescent="0.3">
      <c r="A115" s="7">
        <v>43203054</v>
      </c>
      <c r="B115" s="8" t="s">
        <v>85</v>
      </c>
      <c r="C115" s="9" t="s">
        <v>8</v>
      </c>
      <c r="D115" s="10"/>
      <c r="E115" s="11">
        <v>15</v>
      </c>
      <c r="F115" s="18"/>
      <c r="G115" s="17">
        <f t="shared" si="1"/>
        <v>0</v>
      </c>
      <c r="H115" s="36"/>
    </row>
    <row r="116" spans="1:8" x14ac:dyDescent="0.25">
      <c r="A116" s="53">
        <v>43203055</v>
      </c>
      <c r="B116" s="55" t="s">
        <v>86</v>
      </c>
      <c r="C116" s="57" t="s">
        <v>8</v>
      </c>
      <c r="D116" s="12" t="s">
        <v>52</v>
      </c>
      <c r="E116" s="59">
        <v>245</v>
      </c>
      <c r="F116" s="38"/>
      <c r="G116" s="61">
        <f t="shared" si="1"/>
        <v>0</v>
      </c>
      <c r="H116" s="80"/>
    </row>
    <row r="117" spans="1:8" x14ac:dyDescent="0.25">
      <c r="A117" s="65"/>
      <c r="B117" s="66"/>
      <c r="C117" s="67"/>
      <c r="D117" s="12" t="s">
        <v>53</v>
      </c>
      <c r="E117" s="68">
        <v>0</v>
      </c>
      <c r="F117" s="39"/>
      <c r="G117" s="69">
        <f t="shared" si="1"/>
        <v>0</v>
      </c>
      <c r="H117" s="82"/>
    </row>
    <row r="118" spans="1:8" ht="15.75" thickBot="1" x14ac:dyDescent="0.3">
      <c r="A118" s="54"/>
      <c r="B118" s="56"/>
      <c r="C118" s="58"/>
      <c r="D118" s="10" t="s">
        <v>54</v>
      </c>
      <c r="E118" s="60">
        <v>0</v>
      </c>
      <c r="F118" s="40"/>
      <c r="G118" s="62">
        <f t="shared" si="1"/>
        <v>0</v>
      </c>
      <c r="H118" s="81"/>
    </row>
    <row r="119" spans="1:8" x14ac:dyDescent="0.25">
      <c r="A119" s="53">
        <v>43203056</v>
      </c>
      <c r="B119" s="55" t="s">
        <v>87</v>
      </c>
      <c r="C119" s="57" t="s">
        <v>8</v>
      </c>
      <c r="D119" s="12" t="s">
        <v>52</v>
      </c>
      <c r="E119" s="59">
        <v>190</v>
      </c>
      <c r="F119" s="38"/>
      <c r="G119" s="61">
        <f t="shared" si="1"/>
        <v>0</v>
      </c>
      <c r="H119" s="80"/>
    </row>
    <row r="120" spans="1:8" x14ac:dyDescent="0.25">
      <c r="A120" s="65"/>
      <c r="B120" s="66"/>
      <c r="C120" s="67"/>
      <c r="D120" s="12" t="s">
        <v>53</v>
      </c>
      <c r="E120" s="68">
        <v>0</v>
      </c>
      <c r="F120" s="39"/>
      <c r="G120" s="69">
        <f t="shared" si="1"/>
        <v>0</v>
      </c>
      <c r="H120" s="82"/>
    </row>
    <row r="121" spans="1:8" ht="15.75" thickBot="1" x14ac:dyDescent="0.3">
      <c r="A121" s="54"/>
      <c r="B121" s="56"/>
      <c r="C121" s="58"/>
      <c r="D121" s="10" t="s">
        <v>54</v>
      </c>
      <c r="E121" s="60">
        <v>0</v>
      </c>
      <c r="F121" s="40"/>
      <c r="G121" s="62">
        <f t="shared" si="1"/>
        <v>0</v>
      </c>
      <c r="H121" s="81"/>
    </row>
    <row r="122" spans="1:8" x14ac:dyDescent="0.25">
      <c r="A122" s="53">
        <v>43203057</v>
      </c>
      <c r="B122" s="55" t="s">
        <v>88</v>
      </c>
      <c r="C122" s="57" t="s">
        <v>8</v>
      </c>
      <c r="D122" s="12" t="s">
        <v>52</v>
      </c>
      <c r="E122" s="59">
        <v>320</v>
      </c>
      <c r="F122" s="38"/>
      <c r="G122" s="61">
        <f t="shared" si="1"/>
        <v>0</v>
      </c>
      <c r="H122" s="80"/>
    </row>
    <row r="123" spans="1:8" x14ac:dyDescent="0.25">
      <c r="A123" s="65"/>
      <c r="B123" s="66"/>
      <c r="C123" s="67"/>
      <c r="D123" s="12" t="s">
        <v>53</v>
      </c>
      <c r="E123" s="68">
        <v>0</v>
      </c>
      <c r="F123" s="39"/>
      <c r="G123" s="69">
        <f t="shared" si="1"/>
        <v>0</v>
      </c>
      <c r="H123" s="82"/>
    </row>
    <row r="124" spans="1:8" ht="15.75" thickBot="1" x14ac:dyDescent="0.3">
      <c r="A124" s="54"/>
      <c r="B124" s="56"/>
      <c r="C124" s="58"/>
      <c r="D124" s="10" t="s">
        <v>54</v>
      </c>
      <c r="E124" s="60">
        <v>0</v>
      </c>
      <c r="F124" s="40"/>
      <c r="G124" s="62">
        <f t="shared" si="1"/>
        <v>0</v>
      </c>
      <c r="H124" s="81"/>
    </row>
    <row r="125" spans="1:8" x14ac:dyDescent="0.25">
      <c r="A125" s="53">
        <v>43203058</v>
      </c>
      <c r="B125" s="55" t="s">
        <v>89</v>
      </c>
      <c r="C125" s="57" t="s">
        <v>8</v>
      </c>
      <c r="D125" s="12" t="s">
        <v>52</v>
      </c>
      <c r="E125" s="59">
        <v>90</v>
      </c>
      <c r="F125" s="38"/>
      <c r="G125" s="61">
        <f t="shared" si="1"/>
        <v>0</v>
      </c>
      <c r="H125" s="80"/>
    </row>
    <row r="126" spans="1:8" x14ac:dyDescent="0.25">
      <c r="A126" s="65"/>
      <c r="B126" s="66"/>
      <c r="C126" s="67"/>
      <c r="D126" s="12" t="s">
        <v>53</v>
      </c>
      <c r="E126" s="68">
        <v>0</v>
      </c>
      <c r="F126" s="39"/>
      <c r="G126" s="69">
        <f t="shared" si="1"/>
        <v>0</v>
      </c>
      <c r="H126" s="82"/>
    </row>
    <row r="127" spans="1:8" ht="15.75" thickBot="1" x14ac:dyDescent="0.3">
      <c r="A127" s="54"/>
      <c r="B127" s="56"/>
      <c r="C127" s="58"/>
      <c r="D127" s="10" t="s">
        <v>54</v>
      </c>
      <c r="E127" s="60">
        <v>0</v>
      </c>
      <c r="F127" s="40"/>
      <c r="G127" s="62">
        <f t="shared" si="1"/>
        <v>0</v>
      </c>
      <c r="H127" s="81"/>
    </row>
    <row r="128" spans="1:8" x14ac:dyDescent="0.25">
      <c r="A128" s="53">
        <v>43204001</v>
      </c>
      <c r="B128" s="55" t="s">
        <v>90</v>
      </c>
      <c r="C128" s="57" t="s">
        <v>8</v>
      </c>
      <c r="D128" s="12" t="s">
        <v>91</v>
      </c>
      <c r="E128" s="59">
        <v>100</v>
      </c>
      <c r="F128" s="38"/>
      <c r="G128" s="61">
        <f t="shared" si="1"/>
        <v>0</v>
      </c>
      <c r="H128" s="80"/>
    </row>
    <row r="129" spans="1:8" ht="15.75" thickBot="1" x14ac:dyDescent="0.3">
      <c r="A129" s="54"/>
      <c r="B129" s="56"/>
      <c r="C129" s="58"/>
      <c r="D129" s="10" t="s">
        <v>92</v>
      </c>
      <c r="E129" s="60">
        <v>0</v>
      </c>
      <c r="F129" s="40"/>
      <c r="G129" s="62">
        <f t="shared" si="1"/>
        <v>0</v>
      </c>
      <c r="H129" s="81"/>
    </row>
    <row r="130" spans="1:8" x14ac:dyDescent="0.25">
      <c r="A130" s="53">
        <v>43204002</v>
      </c>
      <c r="B130" s="55" t="s">
        <v>93</v>
      </c>
      <c r="C130" s="57" t="s">
        <v>8</v>
      </c>
      <c r="D130" s="12" t="s">
        <v>91</v>
      </c>
      <c r="E130" s="59">
        <v>140</v>
      </c>
      <c r="F130" s="38"/>
      <c r="G130" s="61">
        <f t="shared" si="1"/>
        <v>0</v>
      </c>
      <c r="H130" s="80"/>
    </row>
    <row r="131" spans="1:8" ht="15.75" thickBot="1" x14ac:dyDescent="0.3">
      <c r="A131" s="54"/>
      <c r="B131" s="56"/>
      <c r="C131" s="58"/>
      <c r="D131" s="10" t="s">
        <v>92</v>
      </c>
      <c r="E131" s="60">
        <v>0</v>
      </c>
      <c r="F131" s="40"/>
      <c r="G131" s="62">
        <f t="shared" si="1"/>
        <v>0</v>
      </c>
      <c r="H131" s="81"/>
    </row>
    <row r="132" spans="1:8" x14ac:dyDescent="0.25">
      <c r="A132" s="53">
        <v>43204003</v>
      </c>
      <c r="B132" s="55" t="s">
        <v>94</v>
      </c>
      <c r="C132" s="57" t="s">
        <v>8</v>
      </c>
      <c r="D132" s="12" t="s">
        <v>91</v>
      </c>
      <c r="E132" s="59">
        <v>85</v>
      </c>
      <c r="F132" s="38"/>
      <c r="G132" s="61">
        <f t="shared" si="1"/>
        <v>0</v>
      </c>
      <c r="H132" s="80"/>
    </row>
    <row r="133" spans="1:8" ht="15.75" thickBot="1" x14ac:dyDescent="0.3">
      <c r="A133" s="54"/>
      <c r="B133" s="56"/>
      <c r="C133" s="58"/>
      <c r="D133" s="10" t="s">
        <v>92</v>
      </c>
      <c r="E133" s="60">
        <v>0</v>
      </c>
      <c r="F133" s="40"/>
      <c r="G133" s="62">
        <f t="shared" ref="G133:G196" si="2">+E133*F133</f>
        <v>0</v>
      </c>
      <c r="H133" s="81"/>
    </row>
    <row r="134" spans="1:8" ht="15.75" thickBot="1" x14ac:dyDescent="0.3">
      <c r="A134" s="7">
        <v>43205001</v>
      </c>
      <c r="B134" s="8" t="s">
        <v>95</v>
      </c>
      <c r="C134" s="9" t="s">
        <v>8</v>
      </c>
      <c r="D134" s="10" t="s">
        <v>96</v>
      </c>
      <c r="E134" s="11">
        <v>95</v>
      </c>
      <c r="F134" s="18"/>
      <c r="G134" s="17">
        <f t="shared" si="2"/>
        <v>0</v>
      </c>
      <c r="H134" s="36"/>
    </row>
    <row r="135" spans="1:8" ht="15.75" thickBot="1" x14ac:dyDescent="0.3">
      <c r="A135" s="7">
        <v>43205002</v>
      </c>
      <c r="B135" s="8" t="s">
        <v>97</v>
      </c>
      <c r="C135" s="9" t="s">
        <v>8</v>
      </c>
      <c r="D135" s="10" t="s">
        <v>98</v>
      </c>
      <c r="E135" s="11">
        <v>90</v>
      </c>
      <c r="F135" s="18"/>
      <c r="G135" s="17">
        <f t="shared" si="2"/>
        <v>0</v>
      </c>
      <c r="H135" s="36"/>
    </row>
    <row r="136" spans="1:8" ht="15.75" thickBot="1" x14ac:dyDescent="0.3">
      <c r="A136" s="7">
        <v>43205003</v>
      </c>
      <c r="B136" s="8" t="s">
        <v>99</v>
      </c>
      <c r="C136" s="9" t="s">
        <v>8</v>
      </c>
      <c r="D136" s="10" t="s">
        <v>100</v>
      </c>
      <c r="E136" s="11">
        <v>45</v>
      </c>
      <c r="F136" s="18"/>
      <c r="G136" s="17">
        <f t="shared" si="2"/>
        <v>0</v>
      </c>
      <c r="H136" s="36"/>
    </row>
    <row r="137" spans="1:8" x14ac:dyDescent="0.25">
      <c r="A137" s="53">
        <v>43206005</v>
      </c>
      <c r="B137" s="55" t="s">
        <v>101</v>
      </c>
      <c r="C137" s="57" t="s">
        <v>102</v>
      </c>
      <c r="D137" s="12" t="s">
        <v>103</v>
      </c>
      <c r="E137" s="59">
        <v>5</v>
      </c>
      <c r="F137" s="38"/>
      <c r="G137" s="61">
        <f t="shared" si="2"/>
        <v>0</v>
      </c>
      <c r="H137" s="80"/>
    </row>
    <row r="138" spans="1:8" ht="15.75" thickBot="1" x14ac:dyDescent="0.3">
      <c r="A138" s="54"/>
      <c r="B138" s="56"/>
      <c r="C138" s="58"/>
      <c r="D138" s="10" t="s">
        <v>104</v>
      </c>
      <c r="E138" s="60">
        <v>0</v>
      </c>
      <c r="F138" s="40"/>
      <c r="G138" s="62">
        <f t="shared" si="2"/>
        <v>0</v>
      </c>
      <c r="H138" s="81"/>
    </row>
    <row r="139" spans="1:8" ht="15.75" thickBot="1" x14ac:dyDescent="0.3">
      <c r="A139" s="7">
        <v>43300001</v>
      </c>
      <c r="B139" s="8" t="s">
        <v>105</v>
      </c>
      <c r="C139" s="9" t="s">
        <v>8</v>
      </c>
      <c r="D139" s="10" t="s">
        <v>106</v>
      </c>
      <c r="E139" s="11">
        <v>150</v>
      </c>
      <c r="F139" s="18"/>
      <c r="G139" s="17">
        <f t="shared" si="2"/>
        <v>0</v>
      </c>
      <c r="H139" s="36"/>
    </row>
    <row r="140" spans="1:8" ht="15.75" thickBot="1" x14ac:dyDescent="0.3">
      <c r="A140" s="7">
        <v>43300005</v>
      </c>
      <c r="B140" s="8" t="s">
        <v>107</v>
      </c>
      <c r="C140" s="9" t="s">
        <v>108</v>
      </c>
      <c r="D140" s="10"/>
      <c r="E140" s="11">
        <v>5</v>
      </c>
      <c r="F140" s="18"/>
      <c r="G140" s="17">
        <f t="shared" si="2"/>
        <v>0</v>
      </c>
      <c r="H140" s="36"/>
    </row>
    <row r="141" spans="1:8" ht="15.75" thickBot="1" x14ac:dyDescent="0.3">
      <c r="A141" s="7">
        <v>43300006</v>
      </c>
      <c r="B141" s="8" t="s">
        <v>109</v>
      </c>
      <c r="C141" s="9" t="s">
        <v>8</v>
      </c>
      <c r="D141" s="10" t="s">
        <v>110</v>
      </c>
      <c r="E141" s="11">
        <v>125</v>
      </c>
      <c r="F141" s="18"/>
      <c r="G141" s="17">
        <f t="shared" si="2"/>
        <v>0</v>
      </c>
      <c r="H141" s="36"/>
    </row>
    <row r="142" spans="1:8" ht="15.75" thickBot="1" x14ac:dyDescent="0.3">
      <c r="A142" s="7">
        <v>43301001</v>
      </c>
      <c r="B142" s="8" t="s">
        <v>111</v>
      </c>
      <c r="C142" s="9" t="s">
        <v>8</v>
      </c>
      <c r="D142" s="10"/>
      <c r="E142" s="11">
        <v>5</v>
      </c>
      <c r="F142" s="18"/>
      <c r="G142" s="17">
        <f t="shared" si="2"/>
        <v>0</v>
      </c>
      <c r="H142" s="36"/>
    </row>
    <row r="143" spans="1:8" x14ac:dyDescent="0.25">
      <c r="A143" s="53">
        <v>43301003</v>
      </c>
      <c r="B143" s="55" t="s">
        <v>112</v>
      </c>
      <c r="C143" s="57" t="s">
        <v>8</v>
      </c>
      <c r="D143" s="12" t="s">
        <v>113</v>
      </c>
      <c r="E143" s="59">
        <v>140</v>
      </c>
      <c r="F143" s="38"/>
      <c r="G143" s="61">
        <f t="shared" si="2"/>
        <v>0</v>
      </c>
      <c r="H143" s="80"/>
    </row>
    <row r="144" spans="1:8" x14ac:dyDescent="0.25">
      <c r="A144" s="65"/>
      <c r="B144" s="66"/>
      <c r="C144" s="67"/>
      <c r="D144" s="12" t="s">
        <v>114</v>
      </c>
      <c r="E144" s="68">
        <v>0</v>
      </c>
      <c r="F144" s="39"/>
      <c r="G144" s="69">
        <f t="shared" si="2"/>
        <v>0</v>
      </c>
      <c r="H144" s="82"/>
    </row>
    <row r="145" spans="1:8" ht="15.75" thickBot="1" x14ac:dyDescent="0.3">
      <c r="A145" s="54"/>
      <c r="B145" s="56"/>
      <c r="C145" s="58"/>
      <c r="D145" s="10" t="s">
        <v>115</v>
      </c>
      <c r="E145" s="60">
        <v>0</v>
      </c>
      <c r="F145" s="40"/>
      <c r="G145" s="62">
        <f t="shared" si="2"/>
        <v>0</v>
      </c>
      <c r="H145" s="81"/>
    </row>
    <row r="146" spans="1:8" ht="15.75" thickBot="1" x14ac:dyDescent="0.3">
      <c r="A146" s="7">
        <v>43301005</v>
      </c>
      <c r="B146" s="8" t="s">
        <v>116</v>
      </c>
      <c r="C146" s="9" t="s">
        <v>8</v>
      </c>
      <c r="D146" s="10"/>
      <c r="E146" s="11">
        <v>10</v>
      </c>
      <c r="F146" s="18"/>
      <c r="G146" s="17">
        <f t="shared" si="2"/>
        <v>0</v>
      </c>
      <c r="H146" s="36"/>
    </row>
    <row r="147" spans="1:8" x14ac:dyDescent="0.25">
      <c r="A147" s="53">
        <v>43301007</v>
      </c>
      <c r="B147" s="55" t="s">
        <v>117</v>
      </c>
      <c r="C147" s="57" t="s">
        <v>8</v>
      </c>
      <c r="D147" s="12" t="s">
        <v>113</v>
      </c>
      <c r="E147" s="59">
        <v>15</v>
      </c>
      <c r="F147" s="38"/>
      <c r="G147" s="61">
        <f t="shared" si="2"/>
        <v>0</v>
      </c>
      <c r="H147" s="80"/>
    </row>
    <row r="148" spans="1:8" x14ac:dyDescent="0.25">
      <c r="A148" s="65"/>
      <c r="B148" s="66"/>
      <c r="C148" s="67"/>
      <c r="D148" s="12" t="s">
        <v>114</v>
      </c>
      <c r="E148" s="68">
        <v>0</v>
      </c>
      <c r="F148" s="39"/>
      <c r="G148" s="69">
        <f t="shared" si="2"/>
        <v>0</v>
      </c>
      <c r="H148" s="82"/>
    </row>
    <row r="149" spans="1:8" ht="15.75" thickBot="1" x14ac:dyDescent="0.3">
      <c r="A149" s="54"/>
      <c r="B149" s="56"/>
      <c r="C149" s="58"/>
      <c r="D149" s="10" t="s">
        <v>118</v>
      </c>
      <c r="E149" s="60">
        <v>0</v>
      </c>
      <c r="F149" s="40"/>
      <c r="G149" s="62">
        <f t="shared" si="2"/>
        <v>0</v>
      </c>
      <c r="H149" s="81"/>
    </row>
    <row r="150" spans="1:8" x14ac:dyDescent="0.25">
      <c r="A150" s="53">
        <v>43301008</v>
      </c>
      <c r="B150" s="55" t="s">
        <v>119</v>
      </c>
      <c r="C150" s="57" t="s">
        <v>8</v>
      </c>
      <c r="D150" s="12" t="s">
        <v>113</v>
      </c>
      <c r="E150" s="59">
        <v>235</v>
      </c>
      <c r="F150" s="38"/>
      <c r="G150" s="61">
        <f t="shared" si="2"/>
        <v>0</v>
      </c>
      <c r="H150" s="80"/>
    </row>
    <row r="151" spans="1:8" x14ac:dyDescent="0.25">
      <c r="A151" s="65"/>
      <c r="B151" s="66"/>
      <c r="C151" s="67"/>
      <c r="D151" s="12" t="s">
        <v>114</v>
      </c>
      <c r="E151" s="68">
        <v>0</v>
      </c>
      <c r="F151" s="39"/>
      <c r="G151" s="69">
        <f t="shared" si="2"/>
        <v>0</v>
      </c>
      <c r="H151" s="82"/>
    </row>
    <row r="152" spans="1:8" ht="15.75" thickBot="1" x14ac:dyDescent="0.3">
      <c r="A152" s="54"/>
      <c r="B152" s="56"/>
      <c r="C152" s="58"/>
      <c r="D152" s="10" t="s">
        <v>118</v>
      </c>
      <c r="E152" s="60">
        <v>0</v>
      </c>
      <c r="F152" s="40"/>
      <c r="G152" s="62">
        <f t="shared" si="2"/>
        <v>0</v>
      </c>
      <c r="H152" s="81"/>
    </row>
    <row r="153" spans="1:8" x14ac:dyDescent="0.25">
      <c r="A153" s="53">
        <v>43301012</v>
      </c>
      <c r="B153" s="55" t="s">
        <v>120</v>
      </c>
      <c r="C153" s="57" t="s">
        <v>8</v>
      </c>
      <c r="D153" s="12" t="s">
        <v>121</v>
      </c>
      <c r="E153" s="59">
        <v>290</v>
      </c>
      <c r="F153" s="38"/>
      <c r="G153" s="61">
        <f t="shared" si="2"/>
        <v>0</v>
      </c>
      <c r="H153" s="80"/>
    </row>
    <row r="154" spans="1:8" x14ac:dyDescent="0.25">
      <c r="A154" s="65"/>
      <c r="B154" s="66"/>
      <c r="C154" s="67"/>
      <c r="D154" s="12" t="s">
        <v>122</v>
      </c>
      <c r="E154" s="68">
        <v>0</v>
      </c>
      <c r="F154" s="39"/>
      <c r="G154" s="69">
        <f t="shared" si="2"/>
        <v>0</v>
      </c>
      <c r="H154" s="82"/>
    </row>
    <row r="155" spans="1:8" ht="15.75" thickBot="1" x14ac:dyDescent="0.3">
      <c r="A155" s="54"/>
      <c r="B155" s="56"/>
      <c r="C155" s="58"/>
      <c r="D155" s="10" t="s">
        <v>123</v>
      </c>
      <c r="E155" s="60">
        <v>0</v>
      </c>
      <c r="F155" s="40"/>
      <c r="G155" s="62">
        <f t="shared" si="2"/>
        <v>0</v>
      </c>
      <c r="H155" s="81"/>
    </row>
    <row r="156" spans="1:8" ht="15.75" thickBot="1" x14ac:dyDescent="0.3">
      <c r="A156" s="7">
        <v>43301014</v>
      </c>
      <c r="B156" s="8" t="s">
        <v>124</v>
      </c>
      <c r="C156" s="9" t="s">
        <v>8</v>
      </c>
      <c r="D156" s="10" t="s">
        <v>125</v>
      </c>
      <c r="E156" s="11">
        <v>5</v>
      </c>
      <c r="F156" s="18"/>
      <c r="G156" s="17">
        <f t="shared" si="2"/>
        <v>0</v>
      </c>
      <c r="H156" s="36"/>
    </row>
    <row r="157" spans="1:8" x14ac:dyDescent="0.25">
      <c r="A157" s="53">
        <v>43301016</v>
      </c>
      <c r="B157" s="55" t="s">
        <v>126</v>
      </c>
      <c r="C157" s="57" t="s">
        <v>8</v>
      </c>
      <c r="D157" s="12" t="s">
        <v>121</v>
      </c>
      <c r="E157" s="59">
        <v>50</v>
      </c>
      <c r="F157" s="38"/>
      <c r="G157" s="61">
        <f t="shared" si="2"/>
        <v>0</v>
      </c>
      <c r="H157" s="80"/>
    </row>
    <row r="158" spans="1:8" x14ac:dyDescent="0.25">
      <c r="A158" s="65"/>
      <c r="B158" s="66"/>
      <c r="C158" s="67"/>
      <c r="D158" s="12" t="s">
        <v>127</v>
      </c>
      <c r="E158" s="68">
        <v>0</v>
      </c>
      <c r="F158" s="39"/>
      <c r="G158" s="69">
        <f t="shared" si="2"/>
        <v>0</v>
      </c>
      <c r="H158" s="82"/>
    </row>
    <row r="159" spans="1:8" ht="15.75" thickBot="1" x14ac:dyDescent="0.3">
      <c r="A159" s="54"/>
      <c r="B159" s="56"/>
      <c r="C159" s="58"/>
      <c r="D159" s="10" t="s">
        <v>123</v>
      </c>
      <c r="E159" s="60">
        <v>0</v>
      </c>
      <c r="F159" s="40"/>
      <c r="G159" s="62">
        <f t="shared" si="2"/>
        <v>0</v>
      </c>
      <c r="H159" s="81"/>
    </row>
    <row r="160" spans="1:8" x14ac:dyDescent="0.25">
      <c r="A160" s="53">
        <v>43301020</v>
      </c>
      <c r="B160" s="55" t="s">
        <v>128</v>
      </c>
      <c r="C160" s="57" t="s">
        <v>8</v>
      </c>
      <c r="D160" s="12" t="s">
        <v>129</v>
      </c>
      <c r="E160" s="59">
        <v>30</v>
      </c>
      <c r="F160" s="38"/>
      <c r="G160" s="61">
        <f t="shared" si="2"/>
        <v>0</v>
      </c>
      <c r="H160" s="80"/>
    </row>
    <row r="161" spans="1:8" x14ac:dyDescent="0.25">
      <c r="A161" s="65"/>
      <c r="B161" s="66"/>
      <c r="C161" s="67"/>
      <c r="D161" s="12" t="s">
        <v>114</v>
      </c>
      <c r="E161" s="68">
        <v>0</v>
      </c>
      <c r="F161" s="39"/>
      <c r="G161" s="69">
        <f t="shared" si="2"/>
        <v>0</v>
      </c>
      <c r="H161" s="82"/>
    </row>
    <row r="162" spans="1:8" ht="15.75" thickBot="1" x14ac:dyDescent="0.3">
      <c r="A162" s="54"/>
      <c r="B162" s="56"/>
      <c r="C162" s="58"/>
      <c r="D162" s="10" t="s">
        <v>130</v>
      </c>
      <c r="E162" s="60">
        <v>0</v>
      </c>
      <c r="F162" s="40"/>
      <c r="G162" s="62">
        <f t="shared" si="2"/>
        <v>0</v>
      </c>
      <c r="H162" s="81"/>
    </row>
    <row r="163" spans="1:8" x14ac:dyDescent="0.25">
      <c r="A163" s="53">
        <v>43301021</v>
      </c>
      <c r="B163" s="55" t="s">
        <v>131</v>
      </c>
      <c r="C163" s="57" t="s">
        <v>8</v>
      </c>
      <c r="D163" s="12" t="s">
        <v>129</v>
      </c>
      <c r="E163" s="59">
        <v>175</v>
      </c>
      <c r="F163" s="38"/>
      <c r="G163" s="61">
        <f t="shared" si="2"/>
        <v>0</v>
      </c>
      <c r="H163" s="80"/>
    </row>
    <row r="164" spans="1:8" x14ac:dyDescent="0.25">
      <c r="A164" s="65"/>
      <c r="B164" s="66"/>
      <c r="C164" s="67"/>
      <c r="D164" s="12" t="s">
        <v>114</v>
      </c>
      <c r="E164" s="68">
        <v>0</v>
      </c>
      <c r="F164" s="39"/>
      <c r="G164" s="69">
        <f t="shared" si="2"/>
        <v>0</v>
      </c>
      <c r="H164" s="82"/>
    </row>
    <row r="165" spans="1:8" ht="15.75" thickBot="1" x14ac:dyDescent="0.3">
      <c r="A165" s="54"/>
      <c r="B165" s="56"/>
      <c r="C165" s="58"/>
      <c r="D165" s="10" t="s">
        <v>115</v>
      </c>
      <c r="E165" s="60">
        <v>0</v>
      </c>
      <c r="F165" s="40"/>
      <c r="G165" s="62">
        <f t="shared" si="2"/>
        <v>0</v>
      </c>
      <c r="H165" s="81"/>
    </row>
    <row r="166" spans="1:8" x14ac:dyDescent="0.25">
      <c r="A166" s="53">
        <v>43301022</v>
      </c>
      <c r="B166" s="55" t="s">
        <v>132</v>
      </c>
      <c r="C166" s="57" t="s">
        <v>8</v>
      </c>
      <c r="D166" s="12" t="s">
        <v>129</v>
      </c>
      <c r="E166" s="59">
        <v>280</v>
      </c>
      <c r="F166" s="38"/>
      <c r="G166" s="61">
        <f t="shared" si="2"/>
        <v>0</v>
      </c>
      <c r="H166" s="80"/>
    </row>
    <row r="167" spans="1:8" x14ac:dyDescent="0.25">
      <c r="A167" s="65"/>
      <c r="B167" s="66"/>
      <c r="C167" s="67"/>
      <c r="D167" s="12" t="s">
        <v>114</v>
      </c>
      <c r="E167" s="68">
        <v>0</v>
      </c>
      <c r="F167" s="39"/>
      <c r="G167" s="69">
        <f t="shared" si="2"/>
        <v>0</v>
      </c>
      <c r="H167" s="82"/>
    </row>
    <row r="168" spans="1:8" ht="15.75" thickBot="1" x14ac:dyDescent="0.3">
      <c r="A168" s="54"/>
      <c r="B168" s="56"/>
      <c r="C168" s="58"/>
      <c r="D168" s="10" t="s">
        <v>133</v>
      </c>
      <c r="E168" s="60">
        <v>0</v>
      </c>
      <c r="F168" s="40"/>
      <c r="G168" s="62">
        <f t="shared" si="2"/>
        <v>0</v>
      </c>
      <c r="H168" s="81"/>
    </row>
    <row r="169" spans="1:8" ht="15.75" thickBot="1" x14ac:dyDescent="0.3">
      <c r="A169" s="7">
        <v>43302005</v>
      </c>
      <c r="B169" s="8" t="s">
        <v>134</v>
      </c>
      <c r="C169" s="9" t="s">
        <v>135</v>
      </c>
      <c r="D169" s="10"/>
      <c r="E169" s="11">
        <v>10</v>
      </c>
      <c r="F169" s="18"/>
      <c r="G169" s="17">
        <f t="shared" si="2"/>
        <v>0</v>
      </c>
      <c r="H169" s="36"/>
    </row>
    <row r="170" spans="1:8" ht="15.75" thickBot="1" x14ac:dyDescent="0.3">
      <c r="A170" s="7">
        <v>43302012</v>
      </c>
      <c r="B170" s="8" t="s">
        <v>136</v>
      </c>
      <c r="C170" s="9" t="s">
        <v>137</v>
      </c>
      <c r="D170" s="10"/>
      <c r="E170" s="13">
        <v>2500</v>
      </c>
      <c r="F170" s="18"/>
      <c r="G170" s="17">
        <f t="shared" si="2"/>
        <v>0</v>
      </c>
      <c r="H170" s="36"/>
    </row>
    <row r="171" spans="1:8" ht="15.75" thickBot="1" x14ac:dyDescent="0.3">
      <c r="A171" s="7">
        <v>43302013</v>
      </c>
      <c r="B171" s="8" t="s">
        <v>138</v>
      </c>
      <c r="C171" s="9" t="s">
        <v>137</v>
      </c>
      <c r="D171" s="10"/>
      <c r="E171" s="13">
        <v>11000</v>
      </c>
      <c r="F171" s="18"/>
      <c r="G171" s="17">
        <f t="shared" si="2"/>
        <v>0</v>
      </c>
      <c r="H171" s="36"/>
    </row>
    <row r="172" spans="1:8" ht="15.75" thickBot="1" x14ac:dyDescent="0.3">
      <c r="A172" s="7">
        <v>43302016</v>
      </c>
      <c r="B172" s="8" t="s">
        <v>139</v>
      </c>
      <c r="C172" s="9" t="s">
        <v>135</v>
      </c>
      <c r="D172" s="10" t="s">
        <v>140</v>
      </c>
      <c r="E172" s="11">
        <v>5</v>
      </c>
      <c r="F172" s="18"/>
      <c r="G172" s="17">
        <f t="shared" si="2"/>
        <v>0</v>
      </c>
      <c r="H172" s="36"/>
    </row>
    <row r="173" spans="1:8" ht="15.75" thickBot="1" x14ac:dyDescent="0.3">
      <c r="A173" s="7">
        <v>43302017</v>
      </c>
      <c r="B173" s="8" t="s">
        <v>141</v>
      </c>
      <c r="C173" s="9" t="s">
        <v>135</v>
      </c>
      <c r="D173" s="10" t="s">
        <v>140</v>
      </c>
      <c r="E173" s="11">
        <v>10</v>
      </c>
      <c r="F173" s="18"/>
      <c r="G173" s="17">
        <f t="shared" si="2"/>
        <v>0</v>
      </c>
      <c r="H173" s="36"/>
    </row>
    <row r="174" spans="1:8" ht="15.75" thickBot="1" x14ac:dyDescent="0.3">
      <c r="A174" s="7">
        <v>43302018</v>
      </c>
      <c r="B174" s="8" t="s">
        <v>142</v>
      </c>
      <c r="C174" s="9" t="s">
        <v>137</v>
      </c>
      <c r="D174" s="10"/>
      <c r="E174" s="11">
        <v>50</v>
      </c>
      <c r="F174" s="18"/>
      <c r="G174" s="17">
        <f t="shared" si="2"/>
        <v>0</v>
      </c>
      <c r="H174" s="36"/>
    </row>
    <row r="175" spans="1:8" ht="15.75" thickBot="1" x14ac:dyDescent="0.3">
      <c r="A175" s="7">
        <v>43302019</v>
      </c>
      <c r="B175" s="8" t="s">
        <v>143</v>
      </c>
      <c r="C175" s="9" t="s">
        <v>135</v>
      </c>
      <c r="D175" s="10" t="s">
        <v>140</v>
      </c>
      <c r="E175" s="11">
        <v>5</v>
      </c>
      <c r="F175" s="18"/>
      <c r="G175" s="17">
        <f t="shared" si="2"/>
        <v>0</v>
      </c>
      <c r="H175" s="36"/>
    </row>
    <row r="176" spans="1:8" ht="15.75" thickBot="1" x14ac:dyDescent="0.3">
      <c r="A176" s="7">
        <v>43302024</v>
      </c>
      <c r="B176" s="8" t="s">
        <v>144</v>
      </c>
      <c r="C176" s="9" t="s">
        <v>8</v>
      </c>
      <c r="D176" s="10"/>
      <c r="E176" s="13">
        <v>1000</v>
      </c>
      <c r="F176" s="18"/>
      <c r="G176" s="17">
        <f t="shared" si="2"/>
        <v>0</v>
      </c>
      <c r="H176" s="36"/>
    </row>
    <row r="177" spans="1:8" x14ac:dyDescent="0.25">
      <c r="A177" s="53">
        <v>43303004</v>
      </c>
      <c r="B177" s="55" t="s">
        <v>145</v>
      </c>
      <c r="C177" s="57" t="s">
        <v>8</v>
      </c>
      <c r="D177" s="12" t="s">
        <v>146</v>
      </c>
      <c r="E177" s="59">
        <v>130</v>
      </c>
      <c r="F177" s="38"/>
      <c r="G177" s="61">
        <f t="shared" si="2"/>
        <v>0</v>
      </c>
      <c r="H177" s="80"/>
    </row>
    <row r="178" spans="1:8" ht="15.75" thickBot="1" x14ac:dyDescent="0.3">
      <c r="A178" s="54"/>
      <c r="B178" s="56"/>
      <c r="C178" s="58"/>
      <c r="D178" s="10" t="s">
        <v>147</v>
      </c>
      <c r="E178" s="60">
        <v>0</v>
      </c>
      <c r="F178" s="40"/>
      <c r="G178" s="62">
        <f t="shared" si="2"/>
        <v>0</v>
      </c>
      <c r="H178" s="81"/>
    </row>
    <row r="179" spans="1:8" x14ac:dyDescent="0.25">
      <c r="A179" s="53">
        <v>43303006</v>
      </c>
      <c r="B179" s="55" t="s">
        <v>148</v>
      </c>
      <c r="C179" s="57" t="s">
        <v>8</v>
      </c>
      <c r="D179" s="12" t="s">
        <v>146</v>
      </c>
      <c r="E179" s="59">
        <v>160</v>
      </c>
      <c r="F179" s="38"/>
      <c r="G179" s="61">
        <f t="shared" si="2"/>
        <v>0</v>
      </c>
      <c r="H179" s="80"/>
    </row>
    <row r="180" spans="1:8" ht="15.75" thickBot="1" x14ac:dyDescent="0.3">
      <c r="A180" s="54"/>
      <c r="B180" s="56"/>
      <c r="C180" s="58"/>
      <c r="D180" s="10" t="s">
        <v>147</v>
      </c>
      <c r="E180" s="60">
        <v>0</v>
      </c>
      <c r="F180" s="40"/>
      <c r="G180" s="62">
        <f t="shared" si="2"/>
        <v>0</v>
      </c>
      <c r="H180" s="81"/>
    </row>
    <row r="181" spans="1:8" x14ac:dyDescent="0.25">
      <c r="A181" s="53">
        <v>43303007</v>
      </c>
      <c r="B181" s="55" t="s">
        <v>149</v>
      </c>
      <c r="C181" s="57" t="s">
        <v>8</v>
      </c>
      <c r="D181" s="12" t="s">
        <v>150</v>
      </c>
      <c r="E181" s="59">
        <v>20</v>
      </c>
      <c r="F181" s="38"/>
      <c r="G181" s="61">
        <f t="shared" si="2"/>
        <v>0</v>
      </c>
      <c r="H181" s="80"/>
    </row>
    <row r="182" spans="1:8" x14ac:dyDescent="0.25">
      <c r="A182" s="65"/>
      <c r="B182" s="66"/>
      <c r="C182" s="67"/>
      <c r="D182" s="12" t="s">
        <v>151</v>
      </c>
      <c r="E182" s="68">
        <v>0</v>
      </c>
      <c r="F182" s="39"/>
      <c r="G182" s="69">
        <f t="shared" si="2"/>
        <v>0</v>
      </c>
      <c r="H182" s="82"/>
    </row>
    <row r="183" spans="1:8" ht="15.75" thickBot="1" x14ac:dyDescent="0.3">
      <c r="A183" s="54"/>
      <c r="B183" s="56"/>
      <c r="C183" s="58"/>
      <c r="D183" s="10" t="s">
        <v>152</v>
      </c>
      <c r="E183" s="60">
        <v>0</v>
      </c>
      <c r="F183" s="40"/>
      <c r="G183" s="62">
        <f t="shared" si="2"/>
        <v>0</v>
      </c>
      <c r="H183" s="81"/>
    </row>
    <row r="184" spans="1:8" x14ac:dyDescent="0.25">
      <c r="A184" s="53">
        <v>43303008</v>
      </c>
      <c r="B184" s="55" t="s">
        <v>153</v>
      </c>
      <c r="C184" s="57" t="s">
        <v>8</v>
      </c>
      <c r="D184" s="12" t="s">
        <v>154</v>
      </c>
      <c r="E184" s="59">
        <v>20</v>
      </c>
      <c r="F184" s="38"/>
      <c r="G184" s="61">
        <f t="shared" si="2"/>
        <v>0</v>
      </c>
      <c r="H184" s="80"/>
    </row>
    <row r="185" spans="1:8" x14ac:dyDescent="0.25">
      <c r="A185" s="65"/>
      <c r="B185" s="66"/>
      <c r="C185" s="67"/>
      <c r="D185" s="12" t="s">
        <v>155</v>
      </c>
      <c r="E185" s="68">
        <v>0</v>
      </c>
      <c r="F185" s="39"/>
      <c r="G185" s="69">
        <f t="shared" si="2"/>
        <v>0</v>
      </c>
      <c r="H185" s="82"/>
    </row>
    <row r="186" spans="1:8" ht="15.75" thickBot="1" x14ac:dyDescent="0.3">
      <c r="A186" s="54"/>
      <c r="B186" s="56"/>
      <c r="C186" s="58"/>
      <c r="D186" s="10" t="s">
        <v>156</v>
      </c>
      <c r="E186" s="60">
        <v>0</v>
      </c>
      <c r="F186" s="40"/>
      <c r="G186" s="62">
        <f t="shared" si="2"/>
        <v>0</v>
      </c>
      <c r="H186" s="81"/>
    </row>
    <row r="187" spans="1:8" ht="15.75" thickBot="1" x14ac:dyDescent="0.3">
      <c r="A187" s="7">
        <v>43303009</v>
      </c>
      <c r="B187" s="8" t="s">
        <v>157</v>
      </c>
      <c r="C187" s="9" t="s">
        <v>8</v>
      </c>
      <c r="D187" s="10"/>
      <c r="E187" s="11">
        <v>10</v>
      </c>
      <c r="F187" s="18"/>
      <c r="G187" s="17">
        <f t="shared" si="2"/>
        <v>0</v>
      </c>
      <c r="H187" s="36"/>
    </row>
    <row r="188" spans="1:8" ht="15.75" thickBot="1" x14ac:dyDescent="0.3">
      <c r="A188" s="7">
        <v>43303010</v>
      </c>
      <c r="B188" s="8" t="s">
        <v>158</v>
      </c>
      <c r="C188" s="9" t="s">
        <v>8</v>
      </c>
      <c r="D188" s="10"/>
      <c r="E188" s="11">
        <v>50</v>
      </c>
      <c r="F188" s="18"/>
      <c r="G188" s="17">
        <f t="shared" si="2"/>
        <v>0</v>
      </c>
      <c r="H188" s="36"/>
    </row>
    <row r="189" spans="1:8" ht="15.75" thickBot="1" x14ac:dyDescent="0.3">
      <c r="A189" s="7">
        <v>43303011</v>
      </c>
      <c r="B189" s="8" t="s">
        <v>159</v>
      </c>
      <c r="C189" s="9" t="s">
        <v>8</v>
      </c>
      <c r="D189" s="10"/>
      <c r="E189" s="11">
        <v>5</v>
      </c>
      <c r="F189" s="18"/>
      <c r="G189" s="17">
        <f t="shared" si="2"/>
        <v>0</v>
      </c>
      <c r="H189" s="36"/>
    </row>
    <row r="190" spans="1:8" x14ac:dyDescent="0.25">
      <c r="A190" s="53">
        <v>43303014</v>
      </c>
      <c r="B190" s="55" t="s">
        <v>160</v>
      </c>
      <c r="C190" s="57" t="s">
        <v>8</v>
      </c>
      <c r="D190" s="12" t="s">
        <v>161</v>
      </c>
      <c r="E190" s="59">
        <v>5</v>
      </c>
      <c r="F190" s="38"/>
      <c r="G190" s="61">
        <f t="shared" si="2"/>
        <v>0</v>
      </c>
      <c r="H190" s="80"/>
    </row>
    <row r="191" spans="1:8" x14ac:dyDescent="0.25">
      <c r="A191" s="65"/>
      <c r="B191" s="66"/>
      <c r="C191" s="67"/>
      <c r="D191" s="12" t="s">
        <v>162</v>
      </c>
      <c r="E191" s="68">
        <v>0</v>
      </c>
      <c r="F191" s="39"/>
      <c r="G191" s="69">
        <f t="shared" si="2"/>
        <v>0</v>
      </c>
      <c r="H191" s="82"/>
    </row>
    <row r="192" spans="1:8" x14ac:dyDescent="0.25">
      <c r="A192" s="65"/>
      <c r="B192" s="66"/>
      <c r="C192" s="67"/>
      <c r="D192" s="12" t="s">
        <v>163</v>
      </c>
      <c r="E192" s="68">
        <v>0</v>
      </c>
      <c r="F192" s="39"/>
      <c r="G192" s="69">
        <f t="shared" si="2"/>
        <v>0</v>
      </c>
      <c r="H192" s="82"/>
    </row>
    <row r="193" spans="1:8" ht="15.75" thickBot="1" x14ac:dyDescent="0.3">
      <c r="A193" s="54"/>
      <c r="B193" s="56"/>
      <c r="C193" s="58"/>
      <c r="D193" s="10" t="s">
        <v>164</v>
      </c>
      <c r="E193" s="60">
        <v>0</v>
      </c>
      <c r="F193" s="40"/>
      <c r="G193" s="62">
        <f t="shared" si="2"/>
        <v>0</v>
      </c>
      <c r="H193" s="81"/>
    </row>
    <row r="194" spans="1:8" x14ac:dyDescent="0.25">
      <c r="A194" s="53">
        <v>43303015</v>
      </c>
      <c r="B194" s="55" t="s">
        <v>165</v>
      </c>
      <c r="C194" s="57" t="s">
        <v>8</v>
      </c>
      <c r="D194" s="12" t="s">
        <v>161</v>
      </c>
      <c r="E194" s="59">
        <v>5</v>
      </c>
      <c r="F194" s="38"/>
      <c r="G194" s="61">
        <f t="shared" si="2"/>
        <v>0</v>
      </c>
      <c r="H194" s="80"/>
    </row>
    <row r="195" spans="1:8" x14ac:dyDescent="0.25">
      <c r="A195" s="65"/>
      <c r="B195" s="66"/>
      <c r="C195" s="67"/>
      <c r="D195" s="12" t="s">
        <v>162</v>
      </c>
      <c r="E195" s="68">
        <v>0</v>
      </c>
      <c r="F195" s="39"/>
      <c r="G195" s="69">
        <f t="shared" si="2"/>
        <v>0</v>
      </c>
      <c r="H195" s="82"/>
    </row>
    <row r="196" spans="1:8" x14ac:dyDescent="0.25">
      <c r="A196" s="65"/>
      <c r="B196" s="66"/>
      <c r="C196" s="67"/>
      <c r="D196" s="12" t="s">
        <v>163</v>
      </c>
      <c r="E196" s="68">
        <v>0</v>
      </c>
      <c r="F196" s="39"/>
      <c r="G196" s="69">
        <f t="shared" si="2"/>
        <v>0</v>
      </c>
      <c r="H196" s="82"/>
    </row>
    <row r="197" spans="1:8" ht="15.75" thickBot="1" x14ac:dyDescent="0.3">
      <c r="A197" s="54"/>
      <c r="B197" s="56"/>
      <c r="C197" s="58"/>
      <c r="D197" s="10" t="s">
        <v>166</v>
      </c>
      <c r="E197" s="60">
        <v>0</v>
      </c>
      <c r="F197" s="40"/>
      <c r="G197" s="62">
        <f t="shared" ref="G197:G260" si="3">+E197*F197</f>
        <v>0</v>
      </c>
      <c r="H197" s="81"/>
    </row>
    <row r="198" spans="1:8" x14ac:dyDescent="0.25">
      <c r="A198" s="53">
        <v>43303016</v>
      </c>
      <c r="B198" s="55" t="s">
        <v>167</v>
      </c>
      <c r="C198" s="57" t="s">
        <v>8</v>
      </c>
      <c r="D198" s="12" t="s">
        <v>161</v>
      </c>
      <c r="E198" s="59">
        <v>25</v>
      </c>
      <c r="F198" s="38"/>
      <c r="G198" s="61">
        <f t="shared" si="3"/>
        <v>0</v>
      </c>
      <c r="H198" s="80"/>
    </row>
    <row r="199" spans="1:8" x14ac:dyDescent="0.25">
      <c r="A199" s="65"/>
      <c r="B199" s="66"/>
      <c r="C199" s="67"/>
      <c r="D199" s="12" t="s">
        <v>162</v>
      </c>
      <c r="E199" s="68">
        <v>0</v>
      </c>
      <c r="F199" s="39"/>
      <c r="G199" s="69">
        <f t="shared" si="3"/>
        <v>0</v>
      </c>
      <c r="H199" s="82"/>
    </row>
    <row r="200" spans="1:8" x14ac:dyDescent="0.25">
      <c r="A200" s="65"/>
      <c r="B200" s="66"/>
      <c r="C200" s="67"/>
      <c r="D200" s="12" t="s">
        <v>163</v>
      </c>
      <c r="E200" s="68">
        <v>0</v>
      </c>
      <c r="F200" s="39"/>
      <c r="G200" s="69">
        <f t="shared" si="3"/>
        <v>0</v>
      </c>
      <c r="H200" s="82"/>
    </row>
    <row r="201" spans="1:8" ht="15.75" thickBot="1" x14ac:dyDescent="0.3">
      <c r="A201" s="54"/>
      <c r="B201" s="56"/>
      <c r="C201" s="58"/>
      <c r="D201" s="10" t="s">
        <v>168</v>
      </c>
      <c r="E201" s="60">
        <v>0</v>
      </c>
      <c r="F201" s="40"/>
      <c r="G201" s="62">
        <f t="shared" si="3"/>
        <v>0</v>
      </c>
      <c r="H201" s="81"/>
    </row>
    <row r="202" spans="1:8" x14ac:dyDescent="0.25">
      <c r="A202" s="53">
        <v>43303018</v>
      </c>
      <c r="B202" s="55" t="s">
        <v>169</v>
      </c>
      <c r="C202" s="57" t="s">
        <v>8</v>
      </c>
      <c r="D202" s="12" t="s">
        <v>146</v>
      </c>
      <c r="E202" s="59">
        <v>5</v>
      </c>
      <c r="F202" s="38"/>
      <c r="G202" s="61">
        <f t="shared" si="3"/>
        <v>0</v>
      </c>
      <c r="H202" s="80"/>
    </row>
    <row r="203" spans="1:8" ht="15.75" thickBot="1" x14ac:dyDescent="0.3">
      <c r="A203" s="54"/>
      <c r="B203" s="56"/>
      <c r="C203" s="58"/>
      <c r="D203" s="10" t="s">
        <v>170</v>
      </c>
      <c r="E203" s="60">
        <v>0</v>
      </c>
      <c r="F203" s="40"/>
      <c r="G203" s="62">
        <f t="shared" si="3"/>
        <v>0</v>
      </c>
      <c r="H203" s="81"/>
    </row>
    <row r="204" spans="1:8" x14ac:dyDescent="0.25">
      <c r="A204" s="53">
        <v>43303019</v>
      </c>
      <c r="B204" s="55" t="s">
        <v>171</v>
      </c>
      <c r="C204" s="57" t="s">
        <v>8</v>
      </c>
      <c r="D204" s="12" t="s">
        <v>146</v>
      </c>
      <c r="E204" s="59">
        <v>55</v>
      </c>
      <c r="F204" s="38"/>
      <c r="G204" s="61">
        <f t="shared" si="3"/>
        <v>0</v>
      </c>
      <c r="H204" s="80"/>
    </row>
    <row r="205" spans="1:8" ht="15.75" thickBot="1" x14ac:dyDescent="0.3">
      <c r="A205" s="54"/>
      <c r="B205" s="56"/>
      <c r="C205" s="58"/>
      <c r="D205" s="10" t="s">
        <v>170</v>
      </c>
      <c r="E205" s="60">
        <v>0</v>
      </c>
      <c r="F205" s="40"/>
      <c r="G205" s="62">
        <f t="shared" si="3"/>
        <v>0</v>
      </c>
      <c r="H205" s="81"/>
    </row>
    <row r="206" spans="1:8" x14ac:dyDescent="0.25">
      <c r="A206" s="53">
        <v>43303020</v>
      </c>
      <c r="B206" s="55" t="s">
        <v>172</v>
      </c>
      <c r="C206" s="57" t="s">
        <v>8</v>
      </c>
      <c r="D206" s="12" t="s">
        <v>146</v>
      </c>
      <c r="E206" s="59">
        <v>5</v>
      </c>
      <c r="F206" s="38"/>
      <c r="G206" s="61">
        <f t="shared" si="3"/>
        <v>0</v>
      </c>
      <c r="H206" s="80"/>
    </row>
    <row r="207" spans="1:8" ht="15.75" thickBot="1" x14ac:dyDescent="0.3">
      <c r="A207" s="54"/>
      <c r="B207" s="56"/>
      <c r="C207" s="58"/>
      <c r="D207" s="10" t="s">
        <v>170</v>
      </c>
      <c r="E207" s="60">
        <v>0</v>
      </c>
      <c r="F207" s="40"/>
      <c r="G207" s="62">
        <f t="shared" si="3"/>
        <v>0</v>
      </c>
      <c r="H207" s="81"/>
    </row>
    <row r="208" spans="1:8" x14ac:dyDescent="0.25">
      <c r="A208" s="53">
        <v>43303030</v>
      </c>
      <c r="B208" s="55" t="s">
        <v>173</v>
      </c>
      <c r="C208" s="57" t="s">
        <v>8</v>
      </c>
      <c r="D208" s="12" t="s">
        <v>161</v>
      </c>
      <c r="E208" s="59">
        <v>15</v>
      </c>
      <c r="F208" s="38"/>
      <c r="G208" s="61">
        <f t="shared" si="3"/>
        <v>0</v>
      </c>
      <c r="H208" s="80"/>
    </row>
    <row r="209" spans="1:8" x14ac:dyDescent="0.25">
      <c r="A209" s="65"/>
      <c r="B209" s="66"/>
      <c r="C209" s="67"/>
      <c r="D209" s="12" t="s">
        <v>162</v>
      </c>
      <c r="E209" s="68">
        <v>0</v>
      </c>
      <c r="F209" s="39"/>
      <c r="G209" s="69">
        <f t="shared" si="3"/>
        <v>0</v>
      </c>
      <c r="H209" s="82"/>
    </row>
    <row r="210" spans="1:8" x14ac:dyDescent="0.25">
      <c r="A210" s="65"/>
      <c r="B210" s="66"/>
      <c r="C210" s="67"/>
      <c r="D210" s="12" t="s">
        <v>163</v>
      </c>
      <c r="E210" s="68">
        <v>0</v>
      </c>
      <c r="F210" s="39"/>
      <c r="G210" s="69">
        <f t="shared" si="3"/>
        <v>0</v>
      </c>
      <c r="H210" s="82"/>
    </row>
    <row r="211" spans="1:8" ht="15.75" thickBot="1" x14ac:dyDescent="0.3">
      <c r="A211" s="54"/>
      <c r="B211" s="56"/>
      <c r="C211" s="58"/>
      <c r="D211" s="10" t="s">
        <v>174</v>
      </c>
      <c r="E211" s="60">
        <v>0</v>
      </c>
      <c r="F211" s="40"/>
      <c r="G211" s="62">
        <f t="shared" si="3"/>
        <v>0</v>
      </c>
      <c r="H211" s="81"/>
    </row>
    <row r="212" spans="1:8" x14ac:dyDescent="0.25">
      <c r="A212" s="53">
        <v>43303032</v>
      </c>
      <c r="B212" s="55" t="s">
        <v>175</v>
      </c>
      <c r="C212" s="57" t="s">
        <v>8</v>
      </c>
      <c r="D212" s="12" t="s">
        <v>146</v>
      </c>
      <c r="E212" s="59">
        <v>260</v>
      </c>
      <c r="F212" s="38"/>
      <c r="G212" s="61">
        <f t="shared" si="3"/>
        <v>0</v>
      </c>
      <c r="H212" s="80"/>
    </row>
    <row r="213" spans="1:8" ht="15.75" thickBot="1" x14ac:dyDescent="0.3">
      <c r="A213" s="54"/>
      <c r="B213" s="56"/>
      <c r="C213" s="58"/>
      <c r="D213" s="10" t="s">
        <v>147</v>
      </c>
      <c r="E213" s="60">
        <v>0</v>
      </c>
      <c r="F213" s="40"/>
      <c r="G213" s="62">
        <f t="shared" si="3"/>
        <v>0</v>
      </c>
      <c r="H213" s="81"/>
    </row>
    <row r="214" spans="1:8" x14ac:dyDescent="0.25">
      <c r="A214" s="53">
        <v>43303037</v>
      </c>
      <c r="B214" s="55" t="s">
        <v>176</v>
      </c>
      <c r="C214" s="57" t="s">
        <v>8</v>
      </c>
      <c r="D214" s="12" t="s">
        <v>177</v>
      </c>
      <c r="E214" s="59">
        <v>90</v>
      </c>
      <c r="F214" s="38"/>
      <c r="G214" s="61">
        <f t="shared" si="3"/>
        <v>0</v>
      </c>
      <c r="H214" s="80"/>
    </row>
    <row r="215" spans="1:8" x14ac:dyDescent="0.25">
      <c r="A215" s="65"/>
      <c r="B215" s="66"/>
      <c r="C215" s="67"/>
      <c r="D215" s="12" t="s">
        <v>178</v>
      </c>
      <c r="E215" s="68">
        <v>0</v>
      </c>
      <c r="F215" s="39"/>
      <c r="G215" s="69">
        <f t="shared" si="3"/>
        <v>0</v>
      </c>
      <c r="H215" s="82"/>
    </row>
    <row r="216" spans="1:8" x14ac:dyDescent="0.25">
      <c r="A216" s="65"/>
      <c r="B216" s="66"/>
      <c r="C216" s="67"/>
      <c r="D216" s="12" t="s">
        <v>179</v>
      </c>
      <c r="E216" s="68">
        <v>0</v>
      </c>
      <c r="F216" s="39"/>
      <c r="G216" s="69">
        <f t="shared" si="3"/>
        <v>0</v>
      </c>
      <c r="H216" s="82"/>
    </row>
    <row r="217" spans="1:8" ht="15.75" thickBot="1" x14ac:dyDescent="0.3">
      <c r="A217" s="54"/>
      <c r="B217" s="56"/>
      <c r="C217" s="58"/>
      <c r="D217" s="10" t="s">
        <v>180</v>
      </c>
      <c r="E217" s="60">
        <v>0</v>
      </c>
      <c r="F217" s="40"/>
      <c r="G217" s="62">
        <f t="shared" si="3"/>
        <v>0</v>
      </c>
      <c r="H217" s="81"/>
    </row>
    <row r="218" spans="1:8" ht="15.75" thickBot="1" x14ac:dyDescent="0.3">
      <c r="A218" s="7">
        <v>43303047</v>
      </c>
      <c r="B218" s="8" t="s">
        <v>181</v>
      </c>
      <c r="C218" s="9" t="s">
        <v>8</v>
      </c>
      <c r="D218" s="10"/>
      <c r="E218" s="11">
        <v>90</v>
      </c>
      <c r="F218" s="18"/>
      <c r="G218" s="17">
        <f t="shared" si="3"/>
        <v>0</v>
      </c>
      <c r="H218" s="36"/>
    </row>
    <row r="219" spans="1:8" x14ac:dyDescent="0.25">
      <c r="A219" s="53">
        <v>43303048</v>
      </c>
      <c r="B219" s="55" t="s">
        <v>182</v>
      </c>
      <c r="C219" s="57" t="s">
        <v>8</v>
      </c>
      <c r="D219" s="12" t="s">
        <v>183</v>
      </c>
      <c r="E219" s="59">
        <v>25</v>
      </c>
      <c r="F219" s="38"/>
      <c r="G219" s="61">
        <f t="shared" si="3"/>
        <v>0</v>
      </c>
      <c r="H219" s="80"/>
    </row>
    <row r="220" spans="1:8" x14ac:dyDescent="0.25">
      <c r="A220" s="65"/>
      <c r="B220" s="66"/>
      <c r="C220" s="67"/>
      <c r="D220" s="12" t="s">
        <v>184</v>
      </c>
      <c r="E220" s="68">
        <v>0</v>
      </c>
      <c r="F220" s="39"/>
      <c r="G220" s="69">
        <f t="shared" si="3"/>
        <v>0</v>
      </c>
      <c r="H220" s="82"/>
    </row>
    <row r="221" spans="1:8" ht="15.75" thickBot="1" x14ac:dyDescent="0.3">
      <c r="A221" s="54"/>
      <c r="B221" s="56"/>
      <c r="C221" s="58"/>
      <c r="D221" s="10" t="s">
        <v>185</v>
      </c>
      <c r="E221" s="60">
        <v>0</v>
      </c>
      <c r="F221" s="40"/>
      <c r="G221" s="62">
        <f t="shared" si="3"/>
        <v>0</v>
      </c>
      <c r="H221" s="81"/>
    </row>
    <row r="222" spans="1:8" x14ac:dyDescent="0.25">
      <c r="A222" s="53">
        <v>43303049</v>
      </c>
      <c r="B222" s="55" t="s">
        <v>186</v>
      </c>
      <c r="C222" s="57" t="s">
        <v>8</v>
      </c>
      <c r="D222" s="12" t="s">
        <v>187</v>
      </c>
      <c r="E222" s="59">
        <v>5</v>
      </c>
      <c r="F222" s="38"/>
      <c r="G222" s="61">
        <f t="shared" si="3"/>
        <v>0</v>
      </c>
      <c r="H222" s="80"/>
    </row>
    <row r="223" spans="1:8" x14ac:dyDescent="0.25">
      <c r="A223" s="65"/>
      <c r="B223" s="66"/>
      <c r="C223" s="67"/>
      <c r="D223" s="12" t="s">
        <v>188</v>
      </c>
      <c r="E223" s="68">
        <v>0</v>
      </c>
      <c r="F223" s="39"/>
      <c r="G223" s="69">
        <f t="shared" si="3"/>
        <v>0</v>
      </c>
      <c r="H223" s="82"/>
    </row>
    <row r="224" spans="1:8" ht="15.75" thickBot="1" x14ac:dyDescent="0.3">
      <c r="A224" s="54"/>
      <c r="B224" s="56"/>
      <c r="C224" s="58"/>
      <c r="D224" s="10" t="s">
        <v>189</v>
      </c>
      <c r="E224" s="60">
        <v>0</v>
      </c>
      <c r="F224" s="40"/>
      <c r="G224" s="62">
        <f t="shared" si="3"/>
        <v>0</v>
      </c>
      <c r="H224" s="81"/>
    </row>
    <row r="225" spans="1:8" x14ac:dyDescent="0.25">
      <c r="A225" s="53">
        <v>43303050</v>
      </c>
      <c r="B225" s="55" t="s">
        <v>190</v>
      </c>
      <c r="C225" s="57" t="s">
        <v>8</v>
      </c>
      <c r="D225" s="12" t="s">
        <v>191</v>
      </c>
      <c r="E225" s="59">
        <v>5</v>
      </c>
      <c r="F225" s="38"/>
      <c r="G225" s="61">
        <f t="shared" si="3"/>
        <v>0</v>
      </c>
      <c r="H225" s="80"/>
    </row>
    <row r="226" spans="1:8" x14ac:dyDescent="0.25">
      <c r="A226" s="65"/>
      <c r="B226" s="66"/>
      <c r="C226" s="67"/>
      <c r="D226" s="12" t="s">
        <v>192</v>
      </c>
      <c r="E226" s="68">
        <v>0</v>
      </c>
      <c r="F226" s="39"/>
      <c r="G226" s="69">
        <f t="shared" si="3"/>
        <v>0</v>
      </c>
      <c r="H226" s="82"/>
    </row>
    <row r="227" spans="1:8" ht="15.75" thickBot="1" x14ac:dyDescent="0.3">
      <c r="A227" s="54"/>
      <c r="B227" s="56"/>
      <c r="C227" s="58"/>
      <c r="D227" s="10" t="s">
        <v>193</v>
      </c>
      <c r="E227" s="60">
        <v>0</v>
      </c>
      <c r="F227" s="40"/>
      <c r="G227" s="62">
        <f t="shared" si="3"/>
        <v>0</v>
      </c>
      <c r="H227" s="81"/>
    </row>
    <row r="228" spans="1:8" ht="24.75" thickBot="1" x14ac:dyDescent="0.3">
      <c r="A228" s="7">
        <v>43303054</v>
      </c>
      <c r="B228" s="8" t="s">
        <v>194</v>
      </c>
      <c r="C228" s="9" t="s">
        <v>8</v>
      </c>
      <c r="D228" s="10" t="s">
        <v>195</v>
      </c>
      <c r="E228" s="11">
        <v>30</v>
      </c>
      <c r="F228" s="18"/>
      <c r="G228" s="17">
        <f t="shared" si="3"/>
        <v>0</v>
      </c>
      <c r="H228" s="36"/>
    </row>
    <row r="229" spans="1:8" ht="15.75" thickBot="1" x14ac:dyDescent="0.3">
      <c r="A229" s="7">
        <v>43303056</v>
      </c>
      <c r="B229" s="8" t="s">
        <v>196</v>
      </c>
      <c r="C229" s="9" t="s">
        <v>8</v>
      </c>
      <c r="D229" s="10" t="s">
        <v>197</v>
      </c>
      <c r="E229" s="11">
        <v>5</v>
      </c>
      <c r="F229" s="18"/>
      <c r="G229" s="17">
        <f t="shared" si="3"/>
        <v>0</v>
      </c>
      <c r="H229" s="36"/>
    </row>
    <row r="230" spans="1:8" x14ac:dyDescent="0.25">
      <c r="A230" s="53">
        <v>43304001</v>
      </c>
      <c r="B230" s="55" t="s">
        <v>198</v>
      </c>
      <c r="C230" s="71" t="s">
        <v>8</v>
      </c>
      <c r="D230" s="12" t="s">
        <v>199</v>
      </c>
      <c r="E230" s="59">
        <v>350</v>
      </c>
      <c r="F230" s="38"/>
      <c r="G230" s="61">
        <f t="shared" si="3"/>
        <v>0</v>
      </c>
      <c r="H230" s="80"/>
    </row>
    <row r="231" spans="1:8" ht="15.75" thickBot="1" x14ac:dyDescent="0.3">
      <c r="A231" s="54"/>
      <c r="B231" s="56"/>
      <c r="C231" s="72"/>
      <c r="D231" s="10" t="s">
        <v>200</v>
      </c>
      <c r="E231" s="60">
        <v>0</v>
      </c>
      <c r="F231" s="40"/>
      <c r="G231" s="62">
        <f t="shared" si="3"/>
        <v>0</v>
      </c>
      <c r="H231" s="81"/>
    </row>
    <row r="232" spans="1:8" x14ac:dyDescent="0.25">
      <c r="A232" s="53">
        <v>43304002</v>
      </c>
      <c r="B232" s="55" t="s">
        <v>201</v>
      </c>
      <c r="C232" s="71" t="s">
        <v>8</v>
      </c>
      <c r="D232" s="12" t="s">
        <v>202</v>
      </c>
      <c r="E232" s="63">
        <v>9920</v>
      </c>
      <c r="F232" s="38"/>
      <c r="G232" s="61">
        <f t="shared" si="3"/>
        <v>0</v>
      </c>
      <c r="H232" s="80"/>
    </row>
    <row r="233" spans="1:8" ht="15.75" thickBot="1" x14ac:dyDescent="0.3">
      <c r="A233" s="54"/>
      <c r="B233" s="56"/>
      <c r="C233" s="72"/>
      <c r="D233" s="10" t="s">
        <v>203</v>
      </c>
      <c r="E233" s="64">
        <v>0</v>
      </c>
      <c r="F233" s="40"/>
      <c r="G233" s="62">
        <f t="shared" si="3"/>
        <v>0</v>
      </c>
      <c r="H233" s="81"/>
    </row>
    <row r="234" spans="1:8" ht="15.75" thickBot="1" x14ac:dyDescent="0.3">
      <c r="A234" s="7">
        <v>43304003</v>
      </c>
      <c r="B234" s="8" t="s">
        <v>204</v>
      </c>
      <c r="C234" s="14" t="s">
        <v>8</v>
      </c>
      <c r="D234" s="10" t="s">
        <v>205</v>
      </c>
      <c r="E234" s="13">
        <v>1440</v>
      </c>
      <c r="F234" s="18"/>
      <c r="G234" s="17">
        <f t="shared" si="3"/>
        <v>0</v>
      </c>
      <c r="H234" s="36"/>
    </row>
    <row r="235" spans="1:8" x14ac:dyDescent="0.25">
      <c r="A235" s="53">
        <v>43304004</v>
      </c>
      <c r="B235" s="55" t="s">
        <v>206</v>
      </c>
      <c r="C235" s="57" t="s">
        <v>8</v>
      </c>
      <c r="D235" s="12" t="s">
        <v>207</v>
      </c>
      <c r="E235" s="59">
        <v>80</v>
      </c>
      <c r="F235" s="38"/>
      <c r="G235" s="61">
        <f t="shared" si="3"/>
        <v>0</v>
      </c>
      <c r="H235" s="80"/>
    </row>
    <row r="236" spans="1:8" ht="15.75" thickBot="1" x14ac:dyDescent="0.3">
      <c r="A236" s="54"/>
      <c r="B236" s="56"/>
      <c r="C236" s="58"/>
      <c r="D236" s="10" t="s">
        <v>208</v>
      </c>
      <c r="E236" s="60">
        <v>0</v>
      </c>
      <c r="F236" s="40"/>
      <c r="G236" s="62">
        <f t="shared" si="3"/>
        <v>0</v>
      </c>
      <c r="H236" s="81"/>
    </row>
    <row r="237" spans="1:8" ht="15.75" thickBot="1" x14ac:dyDescent="0.3">
      <c r="A237" s="7">
        <v>43304006</v>
      </c>
      <c r="B237" s="8" t="s">
        <v>209</v>
      </c>
      <c r="C237" s="9" t="s">
        <v>137</v>
      </c>
      <c r="D237" s="10"/>
      <c r="E237" s="13">
        <v>1850</v>
      </c>
      <c r="F237" s="18"/>
      <c r="G237" s="17">
        <f t="shared" si="3"/>
        <v>0</v>
      </c>
      <c r="H237" s="36"/>
    </row>
    <row r="238" spans="1:8" x14ac:dyDescent="0.25">
      <c r="A238" s="53">
        <v>43304024</v>
      </c>
      <c r="B238" s="55" t="s">
        <v>210</v>
      </c>
      <c r="C238" s="71" t="s">
        <v>8</v>
      </c>
      <c r="D238" s="12" t="s">
        <v>211</v>
      </c>
      <c r="E238" s="63">
        <v>12755</v>
      </c>
      <c r="F238" s="38"/>
      <c r="G238" s="61">
        <f t="shared" si="3"/>
        <v>0</v>
      </c>
      <c r="H238" s="80"/>
    </row>
    <row r="239" spans="1:8" x14ac:dyDescent="0.25">
      <c r="A239" s="65"/>
      <c r="B239" s="66"/>
      <c r="C239" s="73"/>
      <c r="D239" s="12" t="s">
        <v>212</v>
      </c>
      <c r="E239" s="70">
        <v>0</v>
      </c>
      <c r="F239" s="39"/>
      <c r="G239" s="69">
        <f t="shared" si="3"/>
        <v>0</v>
      </c>
      <c r="H239" s="82"/>
    </row>
    <row r="240" spans="1:8" ht="15.75" thickBot="1" x14ac:dyDescent="0.3">
      <c r="A240" s="54"/>
      <c r="B240" s="56"/>
      <c r="C240" s="72"/>
      <c r="D240" s="10" t="s">
        <v>213</v>
      </c>
      <c r="E240" s="64">
        <v>0</v>
      </c>
      <c r="F240" s="40"/>
      <c r="G240" s="62">
        <f t="shared" si="3"/>
        <v>0</v>
      </c>
      <c r="H240" s="81"/>
    </row>
    <row r="241" spans="1:8" x14ac:dyDescent="0.25">
      <c r="A241" s="53">
        <v>43304031</v>
      </c>
      <c r="B241" s="55" t="s">
        <v>214</v>
      </c>
      <c r="C241" s="71" t="s">
        <v>8</v>
      </c>
      <c r="D241" s="12" t="s">
        <v>215</v>
      </c>
      <c r="E241" s="59">
        <v>80</v>
      </c>
      <c r="F241" s="38"/>
      <c r="G241" s="61">
        <f t="shared" si="3"/>
        <v>0</v>
      </c>
      <c r="H241" s="80"/>
    </row>
    <row r="242" spans="1:8" x14ac:dyDescent="0.25">
      <c r="A242" s="65"/>
      <c r="B242" s="66"/>
      <c r="C242" s="73"/>
      <c r="D242" s="12" t="s">
        <v>216</v>
      </c>
      <c r="E242" s="68">
        <v>0</v>
      </c>
      <c r="F242" s="39"/>
      <c r="G242" s="69">
        <f t="shared" si="3"/>
        <v>0</v>
      </c>
      <c r="H242" s="82"/>
    </row>
    <row r="243" spans="1:8" ht="15.75" thickBot="1" x14ac:dyDescent="0.3">
      <c r="A243" s="54"/>
      <c r="B243" s="56"/>
      <c r="C243" s="72"/>
      <c r="D243" s="10" t="s">
        <v>217</v>
      </c>
      <c r="E243" s="60">
        <v>0</v>
      </c>
      <c r="F243" s="40"/>
      <c r="G243" s="62">
        <f t="shared" si="3"/>
        <v>0</v>
      </c>
      <c r="H243" s="81"/>
    </row>
    <row r="244" spans="1:8" x14ac:dyDescent="0.25">
      <c r="A244" s="53">
        <v>43304032</v>
      </c>
      <c r="B244" s="55" t="s">
        <v>218</v>
      </c>
      <c r="C244" s="71" t="s">
        <v>8</v>
      </c>
      <c r="D244" s="12" t="s">
        <v>219</v>
      </c>
      <c r="E244" s="59">
        <v>10</v>
      </c>
      <c r="F244" s="38"/>
      <c r="G244" s="61">
        <f t="shared" si="3"/>
        <v>0</v>
      </c>
      <c r="H244" s="80"/>
    </row>
    <row r="245" spans="1:8" ht="15.75" thickBot="1" x14ac:dyDescent="0.3">
      <c r="A245" s="54"/>
      <c r="B245" s="56"/>
      <c r="C245" s="72"/>
      <c r="D245" s="10" t="s">
        <v>220</v>
      </c>
      <c r="E245" s="60">
        <v>0</v>
      </c>
      <c r="F245" s="40"/>
      <c r="G245" s="62">
        <f t="shared" si="3"/>
        <v>0</v>
      </c>
      <c r="H245" s="81"/>
    </row>
    <row r="246" spans="1:8" x14ac:dyDescent="0.25">
      <c r="A246" s="53">
        <v>43304033</v>
      </c>
      <c r="B246" s="55" t="s">
        <v>221</v>
      </c>
      <c r="C246" s="71" t="s">
        <v>8</v>
      </c>
      <c r="D246" s="12" t="s">
        <v>222</v>
      </c>
      <c r="E246" s="59">
        <v>80</v>
      </c>
      <c r="F246" s="38"/>
      <c r="G246" s="61">
        <f t="shared" si="3"/>
        <v>0</v>
      </c>
      <c r="H246" s="80"/>
    </row>
    <row r="247" spans="1:8" ht="15.75" thickBot="1" x14ac:dyDescent="0.3">
      <c r="A247" s="54"/>
      <c r="B247" s="56"/>
      <c r="C247" s="72"/>
      <c r="D247" s="10" t="s">
        <v>223</v>
      </c>
      <c r="E247" s="60">
        <v>0</v>
      </c>
      <c r="F247" s="40"/>
      <c r="G247" s="62">
        <f t="shared" si="3"/>
        <v>0</v>
      </c>
      <c r="H247" s="81"/>
    </row>
    <row r="248" spans="1:8" x14ac:dyDescent="0.25">
      <c r="A248" s="53">
        <v>43304035</v>
      </c>
      <c r="B248" s="55" t="s">
        <v>224</v>
      </c>
      <c r="C248" s="71" t="s">
        <v>8</v>
      </c>
      <c r="D248" s="12" t="s">
        <v>225</v>
      </c>
      <c r="E248" s="59">
        <v>5</v>
      </c>
      <c r="F248" s="38"/>
      <c r="G248" s="61">
        <f t="shared" si="3"/>
        <v>0</v>
      </c>
      <c r="H248" s="80"/>
    </row>
    <row r="249" spans="1:8" ht="15.75" thickBot="1" x14ac:dyDescent="0.3">
      <c r="A249" s="54"/>
      <c r="B249" s="56"/>
      <c r="C249" s="72"/>
      <c r="D249" s="10" t="s">
        <v>226</v>
      </c>
      <c r="E249" s="60">
        <v>0</v>
      </c>
      <c r="F249" s="40"/>
      <c r="G249" s="62">
        <f t="shared" si="3"/>
        <v>0</v>
      </c>
      <c r="H249" s="81"/>
    </row>
    <row r="250" spans="1:8" x14ac:dyDescent="0.25">
      <c r="A250" s="53">
        <v>43304038</v>
      </c>
      <c r="B250" s="55" t="s">
        <v>227</v>
      </c>
      <c r="C250" s="57" t="s">
        <v>8</v>
      </c>
      <c r="D250" s="12" t="s">
        <v>228</v>
      </c>
      <c r="E250" s="63">
        <v>1320</v>
      </c>
      <c r="F250" s="38"/>
      <c r="G250" s="61">
        <f t="shared" si="3"/>
        <v>0</v>
      </c>
      <c r="H250" s="80"/>
    </row>
    <row r="251" spans="1:8" ht="15.75" thickBot="1" x14ac:dyDescent="0.3">
      <c r="A251" s="54"/>
      <c r="B251" s="56"/>
      <c r="C251" s="58"/>
      <c r="D251" s="10" t="s">
        <v>229</v>
      </c>
      <c r="E251" s="64">
        <v>0</v>
      </c>
      <c r="F251" s="40"/>
      <c r="G251" s="62">
        <f t="shared" si="3"/>
        <v>0</v>
      </c>
      <c r="H251" s="81"/>
    </row>
    <row r="252" spans="1:8" x14ac:dyDescent="0.25">
      <c r="A252" s="53">
        <v>43304039</v>
      </c>
      <c r="B252" s="55" t="s">
        <v>230</v>
      </c>
      <c r="C252" s="57" t="s">
        <v>8</v>
      </c>
      <c r="D252" s="12" t="s">
        <v>231</v>
      </c>
      <c r="E252" s="63">
        <v>1675</v>
      </c>
      <c r="F252" s="38"/>
      <c r="G252" s="61">
        <f t="shared" si="3"/>
        <v>0</v>
      </c>
      <c r="H252" s="80"/>
    </row>
    <row r="253" spans="1:8" x14ac:dyDescent="0.25">
      <c r="A253" s="65"/>
      <c r="B253" s="66"/>
      <c r="C253" s="67"/>
      <c r="D253" s="12" t="s">
        <v>232</v>
      </c>
      <c r="E253" s="70">
        <v>0</v>
      </c>
      <c r="F253" s="39"/>
      <c r="G253" s="69">
        <f t="shared" si="3"/>
        <v>0</v>
      </c>
      <c r="H253" s="82"/>
    </row>
    <row r="254" spans="1:8" ht="15.75" thickBot="1" x14ac:dyDescent="0.3">
      <c r="A254" s="54"/>
      <c r="B254" s="56"/>
      <c r="C254" s="58"/>
      <c r="D254" s="10" t="s">
        <v>233</v>
      </c>
      <c r="E254" s="64">
        <v>0</v>
      </c>
      <c r="F254" s="40"/>
      <c r="G254" s="62">
        <f t="shared" si="3"/>
        <v>0</v>
      </c>
      <c r="H254" s="81"/>
    </row>
    <row r="255" spans="1:8" x14ac:dyDescent="0.25">
      <c r="A255" s="53">
        <v>43304041</v>
      </c>
      <c r="B255" s="55" t="s">
        <v>234</v>
      </c>
      <c r="C255" s="71" t="s">
        <v>8</v>
      </c>
      <c r="D255" s="12" t="s">
        <v>235</v>
      </c>
      <c r="E255" s="63">
        <v>1220</v>
      </c>
      <c r="F255" s="38"/>
      <c r="G255" s="61">
        <f t="shared" si="3"/>
        <v>0</v>
      </c>
      <c r="H255" s="80"/>
    </row>
    <row r="256" spans="1:8" x14ac:dyDescent="0.25">
      <c r="A256" s="65"/>
      <c r="B256" s="66"/>
      <c r="C256" s="73"/>
      <c r="D256" s="12" t="s">
        <v>236</v>
      </c>
      <c r="E256" s="70">
        <v>0</v>
      </c>
      <c r="F256" s="39"/>
      <c r="G256" s="69">
        <f t="shared" si="3"/>
        <v>0</v>
      </c>
      <c r="H256" s="82"/>
    </row>
    <row r="257" spans="1:8" x14ac:dyDescent="0.25">
      <c r="A257" s="65"/>
      <c r="B257" s="66"/>
      <c r="C257" s="73"/>
      <c r="D257" s="12" t="s">
        <v>237</v>
      </c>
      <c r="E257" s="70">
        <v>0</v>
      </c>
      <c r="F257" s="39"/>
      <c r="G257" s="69">
        <f t="shared" si="3"/>
        <v>0</v>
      </c>
      <c r="H257" s="82"/>
    </row>
    <row r="258" spans="1:8" x14ac:dyDescent="0.25">
      <c r="A258" s="65"/>
      <c r="B258" s="66"/>
      <c r="C258" s="73"/>
      <c r="D258" s="12" t="s">
        <v>238</v>
      </c>
      <c r="E258" s="70">
        <v>0</v>
      </c>
      <c r="F258" s="39"/>
      <c r="G258" s="69">
        <f t="shared" si="3"/>
        <v>0</v>
      </c>
      <c r="H258" s="82"/>
    </row>
    <row r="259" spans="1:8" ht="15.75" thickBot="1" x14ac:dyDescent="0.3">
      <c r="A259" s="54"/>
      <c r="B259" s="56"/>
      <c r="C259" s="72"/>
      <c r="D259" s="10" t="s">
        <v>239</v>
      </c>
      <c r="E259" s="64">
        <v>0</v>
      </c>
      <c r="F259" s="40"/>
      <c r="G259" s="62">
        <f t="shared" si="3"/>
        <v>0</v>
      </c>
      <c r="H259" s="81"/>
    </row>
    <row r="260" spans="1:8" x14ac:dyDescent="0.25">
      <c r="A260" s="53">
        <v>43304042</v>
      </c>
      <c r="B260" s="55" t="s">
        <v>240</v>
      </c>
      <c r="C260" s="71" t="s">
        <v>135</v>
      </c>
      <c r="D260" s="12" t="s">
        <v>241</v>
      </c>
      <c r="E260" s="59">
        <v>5</v>
      </c>
      <c r="F260" s="38"/>
      <c r="G260" s="61">
        <f t="shared" si="3"/>
        <v>0</v>
      </c>
      <c r="H260" s="80"/>
    </row>
    <row r="261" spans="1:8" x14ac:dyDescent="0.25">
      <c r="A261" s="65"/>
      <c r="B261" s="66"/>
      <c r="C261" s="73"/>
      <c r="D261" s="12" t="s">
        <v>242</v>
      </c>
      <c r="E261" s="68">
        <v>0</v>
      </c>
      <c r="F261" s="39"/>
      <c r="G261" s="69">
        <f t="shared" ref="G261:G324" si="4">+E261*F261</f>
        <v>0</v>
      </c>
      <c r="H261" s="82"/>
    </row>
    <row r="262" spans="1:8" ht="15.75" thickBot="1" x14ac:dyDescent="0.3">
      <c r="A262" s="54"/>
      <c r="B262" s="56"/>
      <c r="C262" s="72"/>
      <c r="D262" s="10" t="s">
        <v>243</v>
      </c>
      <c r="E262" s="60">
        <v>0</v>
      </c>
      <c r="F262" s="40"/>
      <c r="G262" s="62">
        <f t="shared" si="4"/>
        <v>0</v>
      </c>
      <c r="H262" s="81"/>
    </row>
    <row r="263" spans="1:8" x14ac:dyDescent="0.25">
      <c r="A263" s="53">
        <v>43305001</v>
      </c>
      <c r="B263" s="55" t="s">
        <v>244</v>
      </c>
      <c r="C263" s="57" t="s">
        <v>8</v>
      </c>
      <c r="D263" s="12" t="s">
        <v>245</v>
      </c>
      <c r="E263" s="59">
        <v>80</v>
      </c>
      <c r="F263" s="38"/>
      <c r="G263" s="61">
        <f t="shared" si="4"/>
        <v>0</v>
      </c>
      <c r="H263" s="80"/>
    </row>
    <row r="264" spans="1:8" ht="15.75" thickBot="1" x14ac:dyDescent="0.3">
      <c r="A264" s="54"/>
      <c r="B264" s="56"/>
      <c r="C264" s="58"/>
      <c r="D264" s="10" t="s">
        <v>246</v>
      </c>
      <c r="E264" s="60">
        <v>0</v>
      </c>
      <c r="F264" s="40"/>
      <c r="G264" s="62">
        <f t="shared" si="4"/>
        <v>0</v>
      </c>
      <c r="H264" s="81"/>
    </row>
    <row r="265" spans="1:8" x14ac:dyDescent="0.25">
      <c r="A265" s="53">
        <v>43305007</v>
      </c>
      <c r="B265" s="55" t="s">
        <v>247</v>
      </c>
      <c r="C265" s="57" t="s">
        <v>8</v>
      </c>
      <c r="D265" s="12" t="s">
        <v>248</v>
      </c>
      <c r="E265" s="63">
        <v>775</v>
      </c>
      <c r="F265" s="38"/>
      <c r="G265" s="61">
        <f t="shared" si="4"/>
        <v>0</v>
      </c>
      <c r="H265" s="80"/>
    </row>
    <row r="266" spans="1:8" x14ac:dyDescent="0.25">
      <c r="A266" s="65"/>
      <c r="B266" s="66"/>
      <c r="C266" s="67"/>
      <c r="D266" s="12" t="s">
        <v>249</v>
      </c>
      <c r="E266" s="70">
        <v>0</v>
      </c>
      <c r="F266" s="39"/>
      <c r="G266" s="69">
        <f t="shared" si="4"/>
        <v>0</v>
      </c>
      <c r="H266" s="82"/>
    </row>
    <row r="267" spans="1:8" x14ac:dyDescent="0.25">
      <c r="A267" s="65"/>
      <c r="B267" s="66"/>
      <c r="C267" s="67"/>
      <c r="D267" s="12" t="s">
        <v>250</v>
      </c>
      <c r="E267" s="70">
        <v>0</v>
      </c>
      <c r="F267" s="39"/>
      <c r="G267" s="69">
        <f t="shared" si="4"/>
        <v>0</v>
      </c>
      <c r="H267" s="82"/>
    </row>
    <row r="268" spans="1:8" ht="15.75" thickBot="1" x14ac:dyDescent="0.3">
      <c r="A268" s="54"/>
      <c r="B268" s="56"/>
      <c r="C268" s="58"/>
      <c r="D268" s="10" t="s">
        <v>251</v>
      </c>
      <c r="E268" s="64">
        <v>0</v>
      </c>
      <c r="F268" s="40"/>
      <c r="G268" s="62">
        <f t="shared" si="4"/>
        <v>0</v>
      </c>
      <c r="H268" s="81"/>
    </row>
    <row r="269" spans="1:8" x14ac:dyDescent="0.25">
      <c r="A269" s="53">
        <v>43305008</v>
      </c>
      <c r="B269" s="55" t="s">
        <v>252</v>
      </c>
      <c r="C269" s="57" t="s">
        <v>8</v>
      </c>
      <c r="D269" s="12" t="s">
        <v>253</v>
      </c>
      <c r="E269" s="59">
        <v>65</v>
      </c>
      <c r="F269" s="38"/>
      <c r="G269" s="61">
        <f t="shared" si="4"/>
        <v>0</v>
      </c>
      <c r="H269" s="80"/>
    </row>
    <row r="270" spans="1:8" ht="15.75" thickBot="1" x14ac:dyDescent="0.3">
      <c r="A270" s="54"/>
      <c r="B270" s="56"/>
      <c r="C270" s="58"/>
      <c r="D270" s="10" t="s">
        <v>254</v>
      </c>
      <c r="E270" s="60">
        <v>0</v>
      </c>
      <c r="F270" s="40"/>
      <c r="G270" s="62">
        <f t="shared" si="4"/>
        <v>0</v>
      </c>
      <c r="H270" s="81"/>
    </row>
    <row r="271" spans="1:8" x14ac:dyDescent="0.25">
      <c r="A271" s="53">
        <v>43305009</v>
      </c>
      <c r="B271" s="55" t="s">
        <v>255</v>
      </c>
      <c r="C271" s="57" t="s">
        <v>8</v>
      </c>
      <c r="D271" s="12" t="s">
        <v>253</v>
      </c>
      <c r="E271" s="59">
        <v>15</v>
      </c>
      <c r="F271" s="38"/>
      <c r="G271" s="61">
        <f t="shared" si="4"/>
        <v>0</v>
      </c>
      <c r="H271" s="80"/>
    </row>
    <row r="272" spans="1:8" ht="15.75" thickBot="1" x14ac:dyDescent="0.3">
      <c r="A272" s="54"/>
      <c r="B272" s="56"/>
      <c r="C272" s="58"/>
      <c r="D272" s="10" t="s">
        <v>256</v>
      </c>
      <c r="E272" s="60">
        <v>0</v>
      </c>
      <c r="F272" s="40"/>
      <c r="G272" s="62">
        <f t="shared" si="4"/>
        <v>0</v>
      </c>
      <c r="H272" s="81"/>
    </row>
    <row r="273" spans="1:8" x14ac:dyDescent="0.25">
      <c r="A273" s="53">
        <v>43305013</v>
      </c>
      <c r="B273" s="55" t="s">
        <v>257</v>
      </c>
      <c r="C273" s="57" t="s">
        <v>8</v>
      </c>
      <c r="D273" s="12" t="s">
        <v>253</v>
      </c>
      <c r="E273" s="59">
        <v>25</v>
      </c>
      <c r="F273" s="38"/>
      <c r="G273" s="61">
        <f t="shared" si="4"/>
        <v>0</v>
      </c>
      <c r="H273" s="80"/>
    </row>
    <row r="274" spans="1:8" ht="15.75" thickBot="1" x14ac:dyDescent="0.3">
      <c r="A274" s="54"/>
      <c r="B274" s="56"/>
      <c r="C274" s="58"/>
      <c r="D274" s="10" t="s">
        <v>258</v>
      </c>
      <c r="E274" s="60">
        <v>0</v>
      </c>
      <c r="F274" s="40"/>
      <c r="G274" s="62">
        <f t="shared" si="4"/>
        <v>0</v>
      </c>
      <c r="H274" s="81"/>
    </row>
    <row r="275" spans="1:8" x14ac:dyDescent="0.25">
      <c r="A275" s="53">
        <v>43305015</v>
      </c>
      <c r="B275" s="55" t="s">
        <v>259</v>
      </c>
      <c r="C275" s="57" t="s">
        <v>8</v>
      </c>
      <c r="D275" s="12" t="s">
        <v>253</v>
      </c>
      <c r="E275" s="59">
        <v>10</v>
      </c>
      <c r="F275" s="38"/>
      <c r="G275" s="61">
        <f t="shared" si="4"/>
        <v>0</v>
      </c>
      <c r="H275" s="80"/>
    </row>
    <row r="276" spans="1:8" ht="15.75" thickBot="1" x14ac:dyDescent="0.3">
      <c r="A276" s="54"/>
      <c r="B276" s="56"/>
      <c r="C276" s="58"/>
      <c r="D276" s="10" t="s">
        <v>260</v>
      </c>
      <c r="E276" s="60">
        <v>0</v>
      </c>
      <c r="F276" s="40"/>
      <c r="G276" s="62">
        <f t="shared" si="4"/>
        <v>0</v>
      </c>
      <c r="H276" s="81"/>
    </row>
    <row r="277" spans="1:8" x14ac:dyDescent="0.25">
      <c r="A277" s="53">
        <v>43305017</v>
      </c>
      <c r="B277" s="55" t="s">
        <v>261</v>
      </c>
      <c r="C277" s="57" t="s">
        <v>8</v>
      </c>
      <c r="D277" s="12" t="s">
        <v>253</v>
      </c>
      <c r="E277" s="59">
        <v>10</v>
      </c>
      <c r="F277" s="38"/>
      <c r="G277" s="61">
        <f t="shared" si="4"/>
        <v>0</v>
      </c>
      <c r="H277" s="80"/>
    </row>
    <row r="278" spans="1:8" ht="15.75" thickBot="1" x14ac:dyDescent="0.3">
      <c r="A278" s="54"/>
      <c r="B278" s="56"/>
      <c r="C278" s="58"/>
      <c r="D278" s="10" t="s">
        <v>262</v>
      </c>
      <c r="E278" s="60">
        <v>0</v>
      </c>
      <c r="F278" s="40"/>
      <c r="G278" s="62">
        <f t="shared" si="4"/>
        <v>0</v>
      </c>
      <c r="H278" s="81"/>
    </row>
    <row r="279" spans="1:8" x14ac:dyDescent="0.25">
      <c r="A279" s="53">
        <v>43305019</v>
      </c>
      <c r="B279" s="55" t="s">
        <v>263</v>
      </c>
      <c r="C279" s="57" t="s">
        <v>8</v>
      </c>
      <c r="D279" s="12" t="s">
        <v>264</v>
      </c>
      <c r="E279" s="59">
        <v>15</v>
      </c>
      <c r="F279" s="38"/>
      <c r="G279" s="61">
        <f t="shared" si="4"/>
        <v>0</v>
      </c>
      <c r="H279" s="80"/>
    </row>
    <row r="280" spans="1:8" ht="15.75" thickBot="1" x14ac:dyDescent="0.3">
      <c r="A280" s="54"/>
      <c r="B280" s="56"/>
      <c r="C280" s="58"/>
      <c r="D280" s="10" t="s">
        <v>265</v>
      </c>
      <c r="E280" s="60">
        <v>0</v>
      </c>
      <c r="F280" s="40"/>
      <c r="G280" s="62">
        <f t="shared" si="4"/>
        <v>0</v>
      </c>
      <c r="H280" s="81"/>
    </row>
    <row r="281" spans="1:8" ht="15.75" thickBot="1" x14ac:dyDescent="0.3">
      <c r="A281" s="7">
        <v>43305022</v>
      </c>
      <c r="B281" s="8" t="s">
        <v>266</v>
      </c>
      <c r="C281" s="9" t="s">
        <v>8</v>
      </c>
      <c r="D281" s="10"/>
      <c r="E281" s="11">
        <v>10</v>
      </c>
      <c r="F281" s="18"/>
      <c r="G281" s="17">
        <f t="shared" si="4"/>
        <v>0</v>
      </c>
      <c r="H281" s="36"/>
    </row>
    <row r="282" spans="1:8" ht="15.75" thickBot="1" x14ac:dyDescent="0.3">
      <c r="A282" s="7">
        <v>43305023</v>
      </c>
      <c r="B282" s="8" t="s">
        <v>267</v>
      </c>
      <c r="C282" s="9" t="s">
        <v>8</v>
      </c>
      <c r="D282" s="10"/>
      <c r="E282" s="11">
        <v>5</v>
      </c>
      <c r="F282" s="18"/>
      <c r="G282" s="17">
        <f t="shared" si="4"/>
        <v>0</v>
      </c>
      <c r="H282" s="36"/>
    </row>
    <row r="283" spans="1:8" ht="15.75" thickBot="1" x14ac:dyDescent="0.3">
      <c r="A283" s="7">
        <v>43305024</v>
      </c>
      <c r="B283" s="8" t="s">
        <v>268</v>
      </c>
      <c r="C283" s="9" t="s">
        <v>8</v>
      </c>
      <c r="D283" s="10"/>
      <c r="E283" s="11">
        <v>10</v>
      </c>
      <c r="F283" s="18"/>
      <c r="G283" s="17">
        <f t="shared" si="4"/>
        <v>0</v>
      </c>
      <c r="H283" s="36"/>
    </row>
    <row r="284" spans="1:8" ht="15.75" thickBot="1" x14ac:dyDescent="0.3">
      <c r="A284" s="7">
        <v>43305025</v>
      </c>
      <c r="B284" s="8" t="s">
        <v>269</v>
      </c>
      <c r="C284" s="9" t="s">
        <v>8</v>
      </c>
      <c r="D284" s="10"/>
      <c r="E284" s="11">
        <v>20</v>
      </c>
      <c r="F284" s="18"/>
      <c r="G284" s="17">
        <f t="shared" si="4"/>
        <v>0</v>
      </c>
      <c r="H284" s="36"/>
    </row>
    <row r="285" spans="1:8" ht="15.75" thickBot="1" x14ac:dyDescent="0.3">
      <c r="A285" s="7">
        <v>43305026</v>
      </c>
      <c r="B285" s="8" t="s">
        <v>270</v>
      </c>
      <c r="C285" s="9" t="s">
        <v>8</v>
      </c>
      <c r="D285" s="10"/>
      <c r="E285" s="11">
        <v>75</v>
      </c>
      <c r="F285" s="18"/>
      <c r="G285" s="17">
        <f t="shared" si="4"/>
        <v>0</v>
      </c>
      <c r="H285" s="36"/>
    </row>
    <row r="286" spans="1:8" x14ac:dyDescent="0.25">
      <c r="A286" s="53">
        <v>43305051</v>
      </c>
      <c r="B286" s="55" t="s">
        <v>271</v>
      </c>
      <c r="C286" s="57" t="s">
        <v>8</v>
      </c>
      <c r="D286" s="12" t="s">
        <v>272</v>
      </c>
      <c r="E286" s="59">
        <v>35</v>
      </c>
      <c r="F286" s="38"/>
      <c r="G286" s="61">
        <f t="shared" si="4"/>
        <v>0</v>
      </c>
      <c r="H286" s="80"/>
    </row>
    <row r="287" spans="1:8" x14ac:dyDescent="0.25">
      <c r="A287" s="65"/>
      <c r="B287" s="66"/>
      <c r="C287" s="67"/>
      <c r="D287" s="12" t="s">
        <v>273</v>
      </c>
      <c r="E287" s="68">
        <v>0</v>
      </c>
      <c r="F287" s="39"/>
      <c r="G287" s="69">
        <f t="shared" si="4"/>
        <v>0</v>
      </c>
      <c r="H287" s="82"/>
    </row>
    <row r="288" spans="1:8" ht="15.75" thickBot="1" x14ac:dyDescent="0.3">
      <c r="A288" s="54"/>
      <c r="B288" s="56"/>
      <c r="C288" s="58"/>
      <c r="D288" s="10" t="s">
        <v>274</v>
      </c>
      <c r="E288" s="60">
        <v>0</v>
      </c>
      <c r="F288" s="40"/>
      <c r="G288" s="62">
        <f t="shared" si="4"/>
        <v>0</v>
      </c>
      <c r="H288" s="81"/>
    </row>
    <row r="289" spans="1:8" x14ac:dyDescent="0.25">
      <c r="A289" s="53">
        <v>43305052</v>
      </c>
      <c r="B289" s="55" t="s">
        <v>275</v>
      </c>
      <c r="C289" s="57" t="s">
        <v>8</v>
      </c>
      <c r="D289" s="12" t="s">
        <v>272</v>
      </c>
      <c r="E289" s="59">
        <v>65</v>
      </c>
      <c r="F289" s="38"/>
      <c r="G289" s="61">
        <f t="shared" si="4"/>
        <v>0</v>
      </c>
      <c r="H289" s="80"/>
    </row>
    <row r="290" spans="1:8" x14ac:dyDescent="0.25">
      <c r="A290" s="65"/>
      <c r="B290" s="66"/>
      <c r="C290" s="67"/>
      <c r="D290" s="12" t="s">
        <v>276</v>
      </c>
      <c r="E290" s="68">
        <v>0</v>
      </c>
      <c r="F290" s="39"/>
      <c r="G290" s="69">
        <f t="shared" si="4"/>
        <v>0</v>
      </c>
      <c r="H290" s="82"/>
    </row>
    <row r="291" spans="1:8" ht="15.75" thickBot="1" x14ac:dyDescent="0.3">
      <c r="A291" s="54"/>
      <c r="B291" s="56"/>
      <c r="C291" s="58"/>
      <c r="D291" s="10" t="s">
        <v>274</v>
      </c>
      <c r="E291" s="60">
        <v>0</v>
      </c>
      <c r="F291" s="40"/>
      <c r="G291" s="62">
        <f t="shared" si="4"/>
        <v>0</v>
      </c>
      <c r="H291" s="81"/>
    </row>
    <row r="292" spans="1:8" x14ac:dyDescent="0.25">
      <c r="A292" s="53">
        <v>43305053</v>
      </c>
      <c r="B292" s="55" t="s">
        <v>277</v>
      </c>
      <c r="C292" s="57" t="s">
        <v>8</v>
      </c>
      <c r="D292" s="12" t="s">
        <v>272</v>
      </c>
      <c r="E292" s="59">
        <v>10</v>
      </c>
      <c r="F292" s="38"/>
      <c r="G292" s="61">
        <f t="shared" si="4"/>
        <v>0</v>
      </c>
      <c r="H292" s="80"/>
    </row>
    <row r="293" spans="1:8" x14ac:dyDescent="0.25">
      <c r="A293" s="65"/>
      <c r="B293" s="66"/>
      <c r="C293" s="67"/>
      <c r="D293" s="12" t="s">
        <v>278</v>
      </c>
      <c r="E293" s="68">
        <v>0</v>
      </c>
      <c r="F293" s="39"/>
      <c r="G293" s="69">
        <f t="shared" si="4"/>
        <v>0</v>
      </c>
      <c r="H293" s="82"/>
    </row>
    <row r="294" spans="1:8" ht="15.75" thickBot="1" x14ac:dyDescent="0.3">
      <c r="A294" s="54"/>
      <c r="B294" s="56"/>
      <c r="C294" s="58"/>
      <c r="D294" s="10" t="s">
        <v>274</v>
      </c>
      <c r="E294" s="60">
        <v>0</v>
      </c>
      <c r="F294" s="40"/>
      <c r="G294" s="62">
        <f t="shared" si="4"/>
        <v>0</v>
      </c>
      <c r="H294" s="81"/>
    </row>
    <row r="295" spans="1:8" x14ac:dyDescent="0.25">
      <c r="A295" s="53">
        <v>43305054</v>
      </c>
      <c r="B295" s="55" t="s">
        <v>279</v>
      </c>
      <c r="C295" s="57" t="s">
        <v>8</v>
      </c>
      <c r="D295" s="12" t="s">
        <v>272</v>
      </c>
      <c r="E295" s="59">
        <v>60</v>
      </c>
      <c r="F295" s="38"/>
      <c r="G295" s="61">
        <f t="shared" si="4"/>
        <v>0</v>
      </c>
      <c r="H295" s="80"/>
    </row>
    <row r="296" spans="1:8" x14ac:dyDescent="0.25">
      <c r="A296" s="65"/>
      <c r="B296" s="66"/>
      <c r="C296" s="67"/>
      <c r="D296" s="12" t="s">
        <v>280</v>
      </c>
      <c r="E296" s="68">
        <v>0</v>
      </c>
      <c r="F296" s="39"/>
      <c r="G296" s="69">
        <f t="shared" si="4"/>
        <v>0</v>
      </c>
      <c r="H296" s="82"/>
    </row>
    <row r="297" spans="1:8" x14ac:dyDescent="0.25">
      <c r="A297" s="65"/>
      <c r="B297" s="66"/>
      <c r="C297" s="67"/>
      <c r="D297" s="12" t="s">
        <v>281</v>
      </c>
      <c r="E297" s="68">
        <v>0</v>
      </c>
      <c r="F297" s="39"/>
      <c r="G297" s="69">
        <f t="shared" si="4"/>
        <v>0</v>
      </c>
      <c r="H297" s="82"/>
    </row>
    <row r="298" spans="1:8" x14ac:dyDescent="0.25">
      <c r="A298" s="65"/>
      <c r="B298" s="66"/>
      <c r="C298" s="67"/>
      <c r="D298" s="12" t="s">
        <v>282</v>
      </c>
      <c r="E298" s="68">
        <v>0</v>
      </c>
      <c r="F298" s="39"/>
      <c r="G298" s="69">
        <f t="shared" si="4"/>
        <v>0</v>
      </c>
      <c r="H298" s="82"/>
    </row>
    <row r="299" spans="1:8" ht="15.75" thickBot="1" x14ac:dyDescent="0.3">
      <c r="A299" s="54"/>
      <c r="B299" s="56"/>
      <c r="C299" s="58"/>
      <c r="D299" s="10" t="s">
        <v>283</v>
      </c>
      <c r="E299" s="60">
        <v>0</v>
      </c>
      <c r="F299" s="40"/>
      <c r="G299" s="62">
        <f t="shared" si="4"/>
        <v>0</v>
      </c>
      <c r="H299" s="81"/>
    </row>
    <row r="300" spans="1:8" x14ac:dyDescent="0.25">
      <c r="A300" s="53">
        <v>43306002</v>
      </c>
      <c r="B300" s="55" t="s">
        <v>284</v>
      </c>
      <c r="C300" s="57" t="s">
        <v>8</v>
      </c>
      <c r="D300" s="12" t="s">
        <v>285</v>
      </c>
      <c r="E300" s="63">
        <v>1060</v>
      </c>
      <c r="F300" s="38"/>
      <c r="G300" s="61">
        <f t="shared" si="4"/>
        <v>0</v>
      </c>
      <c r="H300" s="80"/>
    </row>
    <row r="301" spans="1:8" x14ac:dyDescent="0.25">
      <c r="A301" s="65"/>
      <c r="B301" s="66"/>
      <c r="C301" s="67"/>
      <c r="D301" s="12" t="s">
        <v>286</v>
      </c>
      <c r="E301" s="70">
        <v>0</v>
      </c>
      <c r="F301" s="39"/>
      <c r="G301" s="69">
        <f t="shared" si="4"/>
        <v>0</v>
      </c>
      <c r="H301" s="82"/>
    </row>
    <row r="302" spans="1:8" x14ac:dyDescent="0.25">
      <c r="A302" s="65"/>
      <c r="B302" s="66"/>
      <c r="C302" s="67"/>
      <c r="D302" s="12" t="s">
        <v>287</v>
      </c>
      <c r="E302" s="70">
        <v>0</v>
      </c>
      <c r="F302" s="39"/>
      <c r="G302" s="69">
        <f t="shared" si="4"/>
        <v>0</v>
      </c>
      <c r="H302" s="82"/>
    </row>
    <row r="303" spans="1:8" ht="15.75" thickBot="1" x14ac:dyDescent="0.3">
      <c r="A303" s="54"/>
      <c r="B303" s="56"/>
      <c r="C303" s="58"/>
      <c r="D303" s="10" t="s">
        <v>288</v>
      </c>
      <c r="E303" s="64">
        <v>0</v>
      </c>
      <c r="F303" s="40"/>
      <c r="G303" s="62">
        <f t="shared" si="4"/>
        <v>0</v>
      </c>
      <c r="H303" s="81"/>
    </row>
    <row r="304" spans="1:8" x14ac:dyDescent="0.25">
      <c r="A304" s="53">
        <v>43306003</v>
      </c>
      <c r="B304" s="55" t="s">
        <v>289</v>
      </c>
      <c r="C304" s="57" t="s">
        <v>8</v>
      </c>
      <c r="D304" s="12" t="s">
        <v>285</v>
      </c>
      <c r="E304" s="63">
        <v>6315</v>
      </c>
      <c r="F304" s="38"/>
      <c r="G304" s="61">
        <f t="shared" si="4"/>
        <v>0</v>
      </c>
      <c r="H304" s="80"/>
    </row>
    <row r="305" spans="1:8" x14ac:dyDescent="0.25">
      <c r="A305" s="65"/>
      <c r="B305" s="66"/>
      <c r="C305" s="67"/>
      <c r="D305" s="12" t="s">
        <v>286</v>
      </c>
      <c r="E305" s="70">
        <v>0</v>
      </c>
      <c r="F305" s="39"/>
      <c r="G305" s="69">
        <f t="shared" si="4"/>
        <v>0</v>
      </c>
      <c r="H305" s="82"/>
    </row>
    <row r="306" spans="1:8" x14ac:dyDescent="0.25">
      <c r="A306" s="65"/>
      <c r="B306" s="66"/>
      <c r="C306" s="67"/>
      <c r="D306" s="12" t="s">
        <v>290</v>
      </c>
      <c r="E306" s="70">
        <v>0</v>
      </c>
      <c r="F306" s="39"/>
      <c r="G306" s="69">
        <f t="shared" si="4"/>
        <v>0</v>
      </c>
      <c r="H306" s="82"/>
    </row>
    <row r="307" spans="1:8" ht="15.75" thickBot="1" x14ac:dyDescent="0.3">
      <c r="A307" s="54"/>
      <c r="B307" s="56"/>
      <c r="C307" s="58"/>
      <c r="D307" s="10" t="s">
        <v>291</v>
      </c>
      <c r="E307" s="64">
        <v>0</v>
      </c>
      <c r="F307" s="40"/>
      <c r="G307" s="62">
        <f t="shared" si="4"/>
        <v>0</v>
      </c>
      <c r="H307" s="81"/>
    </row>
    <row r="308" spans="1:8" x14ac:dyDescent="0.25">
      <c r="A308" s="53">
        <v>43306004</v>
      </c>
      <c r="B308" s="55" t="s">
        <v>292</v>
      </c>
      <c r="C308" s="57" t="s">
        <v>8</v>
      </c>
      <c r="D308" s="12" t="s">
        <v>293</v>
      </c>
      <c r="E308" s="63">
        <v>1590</v>
      </c>
      <c r="F308" s="38"/>
      <c r="G308" s="61">
        <f t="shared" si="4"/>
        <v>0</v>
      </c>
      <c r="H308" s="80"/>
    </row>
    <row r="309" spans="1:8" ht="15.75" thickBot="1" x14ac:dyDescent="0.3">
      <c r="A309" s="54"/>
      <c r="B309" s="56"/>
      <c r="C309" s="58"/>
      <c r="D309" s="10" t="s">
        <v>294</v>
      </c>
      <c r="E309" s="64">
        <v>0</v>
      </c>
      <c r="F309" s="40"/>
      <c r="G309" s="62">
        <f t="shared" si="4"/>
        <v>0</v>
      </c>
      <c r="H309" s="81"/>
    </row>
    <row r="310" spans="1:8" ht="15.75" thickBot="1" x14ac:dyDescent="0.3">
      <c r="A310" s="7">
        <v>43306005</v>
      </c>
      <c r="B310" s="8" t="s">
        <v>295</v>
      </c>
      <c r="C310" s="9" t="s">
        <v>8</v>
      </c>
      <c r="D310" s="10"/>
      <c r="E310" s="11">
        <v>20</v>
      </c>
      <c r="F310" s="18"/>
      <c r="G310" s="17">
        <f t="shared" si="4"/>
        <v>0</v>
      </c>
      <c r="H310" s="36"/>
    </row>
    <row r="311" spans="1:8" x14ac:dyDescent="0.25">
      <c r="A311" s="53">
        <v>43306006</v>
      </c>
      <c r="B311" s="55" t="s">
        <v>296</v>
      </c>
      <c r="C311" s="57" t="s">
        <v>8</v>
      </c>
      <c r="D311" s="12" t="s">
        <v>297</v>
      </c>
      <c r="E311" s="63">
        <v>1000</v>
      </c>
      <c r="F311" s="38"/>
      <c r="G311" s="61">
        <f t="shared" si="4"/>
        <v>0</v>
      </c>
      <c r="H311" s="80"/>
    </row>
    <row r="312" spans="1:8" x14ac:dyDescent="0.25">
      <c r="A312" s="65"/>
      <c r="B312" s="66"/>
      <c r="C312" s="67"/>
      <c r="D312" s="12" t="s">
        <v>298</v>
      </c>
      <c r="E312" s="70">
        <v>0</v>
      </c>
      <c r="F312" s="39"/>
      <c r="G312" s="69">
        <f t="shared" si="4"/>
        <v>0</v>
      </c>
      <c r="H312" s="82"/>
    </row>
    <row r="313" spans="1:8" ht="15.75" thickBot="1" x14ac:dyDescent="0.3">
      <c r="A313" s="54"/>
      <c r="B313" s="56"/>
      <c r="C313" s="58"/>
      <c r="D313" s="10" t="s">
        <v>299</v>
      </c>
      <c r="E313" s="64">
        <v>0</v>
      </c>
      <c r="F313" s="40"/>
      <c r="G313" s="62">
        <f t="shared" si="4"/>
        <v>0</v>
      </c>
      <c r="H313" s="81"/>
    </row>
    <row r="314" spans="1:8" ht="15.75" thickBot="1" x14ac:dyDescent="0.3">
      <c r="A314" s="7">
        <v>43306007</v>
      </c>
      <c r="B314" s="8" t="s">
        <v>300</v>
      </c>
      <c r="C314" s="9" t="s">
        <v>8</v>
      </c>
      <c r="D314" s="10"/>
      <c r="E314" s="13">
        <v>1000</v>
      </c>
      <c r="F314" s="18"/>
      <c r="G314" s="17">
        <f t="shared" si="4"/>
        <v>0</v>
      </c>
      <c r="H314" s="36"/>
    </row>
    <row r="315" spans="1:8" ht="15.75" thickBot="1" x14ac:dyDescent="0.3">
      <c r="A315" s="7">
        <v>43306008</v>
      </c>
      <c r="B315" s="8" t="s">
        <v>301</v>
      </c>
      <c r="C315" s="9" t="s">
        <v>8</v>
      </c>
      <c r="D315" s="10" t="s">
        <v>302</v>
      </c>
      <c r="E315" s="13">
        <v>760</v>
      </c>
      <c r="F315" s="18"/>
      <c r="G315" s="17">
        <f t="shared" si="4"/>
        <v>0</v>
      </c>
      <c r="H315" s="36"/>
    </row>
    <row r="316" spans="1:8" ht="15.75" thickBot="1" x14ac:dyDescent="0.3">
      <c r="A316" s="7">
        <v>43306011</v>
      </c>
      <c r="B316" s="8" t="s">
        <v>303</v>
      </c>
      <c r="C316" s="9" t="s">
        <v>8</v>
      </c>
      <c r="D316" s="10"/>
      <c r="E316" s="11">
        <v>15</v>
      </c>
      <c r="F316" s="18"/>
      <c r="G316" s="17">
        <f t="shared" si="4"/>
        <v>0</v>
      </c>
      <c r="H316" s="36"/>
    </row>
    <row r="317" spans="1:8" ht="15.75" thickBot="1" x14ac:dyDescent="0.3">
      <c r="A317" s="7">
        <v>43306012</v>
      </c>
      <c r="B317" s="8" t="s">
        <v>304</v>
      </c>
      <c r="C317" s="9" t="s">
        <v>8</v>
      </c>
      <c r="D317" s="10" t="s">
        <v>305</v>
      </c>
      <c r="E317" s="13">
        <v>2890</v>
      </c>
      <c r="F317" s="18"/>
      <c r="G317" s="17">
        <f t="shared" si="4"/>
        <v>0</v>
      </c>
      <c r="H317" s="36"/>
    </row>
    <row r="318" spans="1:8" ht="15.75" thickBot="1" x14ac:dyDescent="0.3">
      <c r="A318" s="7">
        <v>43306013</v>
      </c>
      <c r="B318" s="8" t="s">
        <v>306</v>
      </c>
      <c r="C318" s="9" t="s">
        <v>8</v>
      </c>
      <c r="D318" s="10" t="s">
        <v>307</v>
      </c>
      <c r="E318" s="13">
        <v>5075</v>
      </c>
      <c r="F318" s="18"/>
      <c r="G318" s="17">
        <f t="shared" si="4"/>
        <v>0</v>
      </c>
      <c r="H318" s="36"/>
    </row>
    <row r="319" spans="1:8" x14ac:dyDescent="0.25">
      <c r="A319" s="53">
        <v>43306020</v>
      </c>
      <c r="B319" s="55" t="s">
        <v>308</v>
      </c>
      <c r="C319" s="57" t="s">
        <v>8</v>
      </c>
      <c r="D319" s="12" t="s">
        <v>309</v>
      </c>
      <c r="E319" s="63">
        <v>22000</v>
      </c>
      <c r="F319" s="38"/>
      <c r="G319" s="61">
        <f t="shared" si="4"/>
        <v>0</v>
      </c>
      <c r="H319" s="80"/>
    </row>
    <row r="320" spans="1:8" ht="15.75" thickBot="1" x14ac:dyDescent="0.3">
      <c r="A320" s="54"/>
      <c r="B320" s="56"/>
      <c r="C320" s="58"/>
      <c r="D320" s="10" t="s">
        <v>310</v>
      </c>
      <c r="E320" s="64">
        <v>0</v>
      </c>
      <c r="F320" s="40"/>
      <c r="G320" s="62">
        <f t="shared" si="4"/>
        <v>0</v>
      </c>
      <c r="H320" s="81"/>
    </row>
    <row r="321" spans="1:8" x14ac:dyDescent="0.25">
      <c r="A321" s="53">
        <v>43306021</v>
      </c>
      <c r="B321" s="55" t="s">
        <v>311</v>
      </c>
      <c r="C321" s="57" t="s">
        <v>8</v>
      </c>
      <c r="D321" s="12" t="s">
        <v>312</v>
      </c>
      <c r="E321" s="59">
        <v>480</v>
      </c>
      <c r="F321" s="38"/>
      <c r="G321" s="61">
        <f t="shared" si="4"/>
        <v>0</v>
      </c>
      <c r="H321" s="80"/>
    </row>
    <row r="322" spans="1:8" x14ac:dyDescent="0.25">
      <c r="A322" s="65"/>
      <c r="B322" s="66"/>
      <c r="C322" s="67"/>
      <c r="D322" s="12" t="s">
        <v>313</v>
      </c>
      <c r="E322" s="68">
        <v>0</v>
      </c>
      <c r="F322" s="39"/>
      <c r="G322" s="69">
        <f t="shared" si="4"/>
        <v>0</v>
      </c>
      <c r="H322" s="82"/>
    </row>
    <row r="323" spans="1:8" ht="15.75" thickBot="1" x14ac:dyDescent="0.3">
      <c r="A323" s="54"/>
      <c r="B323" s="56"/>
      <c r="C323" s="58"/>
      <c r="D323" s="10" t="s">
        <v>314</v>
      </c>
      <c r="E323" s="60">
        <v>0</v>
      </c>
      <c r="F323" s="40"/>
      <c r="G323" s="62">
        <f t="shared" si="4"/>
        <v>0</v>
      </c>
      <c r="H323" s="81"/>
    </row>
    <row r="324" spans="1:8" x14ac:dyDescent="0.25">
      <c r="A324" s="53">
        <v>43306023</v>
      </c>
      <c r="B324" s="55" t="s">
        <v>315</v>
      </c>
      <c r="C324" s="57" t="s">
        <v>8</v>
      </c>
      <c r="D324" s="12" t="s">
        <v>316</v>
      </c>
      <c r="E324" s="59">
        <v>10</v>
      </c>
      <c r="F324" s="38"/>
      <c r="G324" s="61">
        <f t="shared" si="4"/>
        <v>0</v>
      </c>
      <c r="H324" s="80"/>
    </row>
    <row r="325" spans="1:8" x14ac:dyDescent="0.25">
      <c r="A325" s="65"/>
      <c r="B325" s="66"/>
      <c r="C325" s="67"/>
      <c r="D325" s="12" t="s">
        <v>317</v>
      </c>
      <c r="E325" s="68">
        <v>0</v>
      </c>
      <c r="F325" s="39"/>
      <c r="G325" s="69">
        <f t="shared" ref="G325:G388" si="5">+E325*F325</f>
        <v>0</v>
      </c>
      <c r="H325" s="82"/>
    </row>
    <row r="326" spans="1:8" ht="15.75" thickBot="1" x14ac:dyDescent="0.3">
      <c r="A326" s="54"/>
      <c r="B326" s="56"/>
      <c r="C326" s="58"/>
      <c r="D326" s="10" t="s">
        <v>318</v>
      </c>
      <c r="E326" s="60">
        <v>0</v>
      </c>
      <c r="F326" s="40"/>
      <c r="G326" s="62">
        <f t="shared" si="5"/>
        <v>0</v>
      </c>
      <c r="H326" s="81"/>
    </row>
    <row r="327" spans="1:8" x14ac:dyDescent="0.25">
      <c r="A327" s="53">
        <v>43306027</v>
      </c>
      <c r="B327" s="55" t="s">
        <v>319</v>
      </c>
      <c r="C327" s="57" t="s">
        <v>8</v>
      </c>
      <c r="D327" s="12" t="s">
        <v>312</v>
      </c>
      <c r="E327" s="63">
        <v>1420</v>
      </c>
      <c r="F327" s="38"/>
      <c r="G327" s="61">
        <f t="shared" si="5"/>
        <v>0</v>
      </c>
      <c r="H327" s="80"/>
    </row>
    <row r="328" spans="1:8" x14ac:dyDescent="0.25">
      <c r="A328" s="65"/>
      <c r="B328" s="66"/>
      <c r="C328" s="67"/>
      <c r="D328" s="12" t="s">
        <v>320</v>
      </c>
      <c r="E328" s="70">
        <v>0</v>
      </c>
      <c r="F328" s="39"/>
      <c r="G328" s="69">
        <f t="shared" si="5"/>
        <v>0</v>
      </c>
      <c r="H328" s="82"/>
    </row>
    <row r="329" spans="1:8" ht="15.75" thickBot="1" x14ac:dyDescent="0.3">
      <c r="A329" s="54"/>
      <c r="B329" s="56"/>
      <c r="C329" s="58"/>
      <c r="D329" s="10" t="s">
        <v>321</v>
      </c>
      <c r="E329" s="64">
        <v>0</v>
      </c>
      <c r="F329" s="40"/>
      <c r="G329" s="62">
        <f t="shared" si="5"/>
        <v>0</v>
      </c>
      <c r="H329" s="81"/>
    </row>
    <row r="330" spans="1:8" ht="48.75" thickBot="1" x14ac:dyDescent="0.3">
      <c r="A330" s="7">
        <v>43306029</v>
      </c>
      <c r="B330" s="8" t="s">
        <v>322</v>
      </c>
      <c r="C330" s="9" t="s">
        <v>8</v>
      </c>
      <c r="D330" s="10" t="s">
        <v>323</v>
      </c>
      <c r="E330" s="11">
        <v>175</v>
      </c>
      <c r="F330" s="18"/>
      <c r="G330" s="17">
        <f t="shared" si="5"/>
        <v>0</v>
      </c>
      <c r="H330" s="36"/>
    </row>
    <row r="331" spans="1:8" x14ac:dyDescent="0.25">
      <c r="A331" s="53">
        <v>43306034</v>
      </c>
      <c r="B331" s="55" t="s">
        <v>324</v>
      </c>
      <c r="C331" s="57" t="s">
        <v>8</v>
      </c>
      <c r="D331" s="12" t="s">
        <v>325</v>
      </c>
      <c r="E331" s="63">
        <v>2015</v>
      </c>
      <c r="F331" s="38"/>
      <c r="G331" s="61">
        <f t="shared" si="5"/>
        <v>0</v>
      </c>
      <c r="H331" s="80"/>
    </row>
    <row r="332" spans="1:8" ht="15.75" thickBot="1" x14ac:dyDescent="0.3">
      <c r="A332" s="54"/>
      <c r="B332" s="56"/>
      <c r="C332" s="58"/>
      <c r="D332" s="10" t="s">
        <v>326</v>
      </c>
      <c r="E332" s="64">
        <v>0</v>
      </c>
      <c r="F332" s="40"/>
      <c r="G332" s="62">
        <f t="shared" si="5"/>
        <v>0</v>
      </c>
      <c r="H332" s="81"/>
    </row>
    <row r="333" spans="1:8" x14ac:dyDescent="0.25">
      <c r="A333" s="53">
        <v>43306037</v>
      </c>
      <c r="B333" s="55" t="s">
        <v>327</v>
      </c>
      <c r="C333" s="57" t="s">
        <v>8</v>
      </c>
      <c r="D333" s="12" t="s">
        <v>328</v>
      </c>
      <c r="E333" s="63">
        <v>11460</v>
      </c>
      <c r="F333" s="38"/>
      <c r="G333" s="61">
        <f t="shared" si="5"/>
        <v>0</v>
      </c>
      <c r="H333" s="80"/>
    </row>
    <row r="334" spans="1:8" ht="15.75" thickBot="1" x14ac:dyDescent="0.3">
      <c r="A334" s="54"/>
      <c r="B334" s="56"/>
      <c r="C334" s="58"/>
      <c r="D334" s="10" t="s">
        <v>329</v>
      </c>
      <c r="E334" s="64">
        <v>0</v>
      </c>
      <c r="F334" s="40"/>
      <c r="G334" s="62">
        <f t="shared" si="5"/>
        <v>0</v>
      </c>
      <c r="H334" s="81"/>
    </row>
    <row r="335" spans="1:8" x14ac:dyDescent="0.25">
      <c r="A335" s="53">
        <v>43306039</v>
      </c>
      <c r="B335" s="55" t="s">
        <v>330</v>
      </c>
      <c r="C335" s="57" t="s">
        <v>8</v>
      </c>
      <c r="D335" s="12" t="s">
        <v>331</v>
      </c>
      <c r="E335" s="63">
        <v>500</v>
      </c>
      <c r="F335" s="38"/>
      <c r="G335" s="61">
        <f t="shared" si="5"/>
        <v>0</v>
      </c>
      <c r="H335" s="80"/>
    </row>
    <row r="336" spans="1:8" ht="15.75" thickBot="1" x14ac:dyDescent="0.3">
      <c r="A336" s="54"/>
      <c r="B336" s="56"/>
      <c r="C336" s="58"/>
      <c r="D336" s="10" t="s">
        <v>332</v>
      </c>
      <c r="E336" s="64">
        <v>0</v>
      </c>
      <c r="F336" s="40"/>
      <c r="G336" s="62">
        <f t="shared" si="5"/>
        <v>0</v>
      </c>
      <c r="H336" s="81"/>
    </row>
    <row r="337" spans="1:8" x14ac:dyDescent="0.25">
      <c r="A337" s="53">
        <v>43306044</v>
      </c>
      <c r="B337" s="55" t="s">
        <v>333</v>
      </c>
      <c r="C337" s="57" t="s">
        <v>8</v>
      </c>
      <c r="D337" s="12" t="s">
        <v>334</v>
      </c>
      <c r="E337" s="63">
        <v>9340</v>
      </c>
      <c r="F337" s="38"/>
      <c r="G337" s="61">
        <f t="shared" si="5"/>
        <v>0</v>
      </c>
      <c r="H337" s="80"/>
    </row>
    <row r="338" spans="1:8" ht="15.75" thickBot="1" x14ac:dyDescent="0.3">
      <c r="A338" s="54"/>
      <c r="B338" s="56"/>
      <c r="C338" s="58"/>
      <c r="D338" s="10" t="s">
        <v>335</v>
      </c>
      <c r="E338" s="64">
        <v>0</v>
      </c>
      <c r="F338" s="40"/>
      <c r="G338" s="62">
        <f t="shared" si="5"/>
        <v>0</v>
      </c>
      <c r="H338" s="81"/>
    </row>
    <row r="339" spans="1:8" x14ac:dyDescent="0.25">
      <c r="A339" s="53">
        <v>43306045</v>
      </c>
      <c r="B339" s="55" t="s">
        <v>336</v>
      </c>
      <c r="C339" s="57" t="s">
        <v>8</v>
      </c>
      <c r="D339" s="12" t="s">
        <v>337</v>
      </c>
      <c r="E339" s="63">
        <v>3595</v>
      </c>
      <c r="F339" s="38"/>
      <c r="G339" s="61">
        <f t="shared" si="5"/>
        <v>0</v>
      </c>
      <c r="H339" s="80"/>
    </row>
    <row r="340" spans="1:8" ht="15.75" thickBot="1" x14ac:dyDescent="0.3">
      <c r="A340" s="54"/>
      <c r="B340" s="56"/>
      <c r="C340" s="58"/>
      <c r="D340" s="10" t="s">
        <v>338</v>
      </c>
      <c r="E340" s="64">
        <v>0</v>
      </c>
      <c r="F340" s="40"/>
      <c r="G340" s="62">
        <f t="shared" si="5"/>
        <v>0</v>
      </c>
      <c r="H340" s="81"/>
    </row>
    <row r="341" spans="1:8" x14ac:dyDescent="0.25">
      <c r="A341" s="53">
        <v>43306046</v>
      </c>
      <c r="B341" s="55" t="s">
        <v>339</v>
      </c>
      <c r="C341" s="57" t="s">
        <v>8</v>
      </c>
      <c r="D341" s="12" t="s">
        <v>340</v>
      </c>
      <c r="E341" s="63">
        <v>1370</v>
      </c>
      <c r="F341" s="38"/>
      <c r="G341" s="61">
        <f t="shared" si="5"/>
        <v>0</v>
      </c>
      <c r="H341" s="80"/>
    </row>
    <row r="342" spans="1:8" ht="15.75" thickBot="1" x14ac:dyDescent="0.3">
      <c r="A342" s="54"/>
      <c r="B342" s="56"/>
      <c r="C342" s="58"/>
      <c r="D342" s="10" t="s">
        <v>341</v>
      </c>
      <c r="E342" s="64">
        <v>0</v>
      </c>
      <c r="F342" s="40"/>
      <c r="G342" s="62">
        <f t="shared" si="5"/>
        <v>0</v>
      </c>
      <c r="H342" s="81"/>
    </row>
    <row r="343" spans="1:8" x14ac:dyDescent="0.25">
      <c r="A343" s="53">
        <v>43306048</v>
      </c>
      <c r="B343" s="55" t="s">
        <v>342</v>
      </c>
      <c r="C343" s="57" t="s">
        <v>8</v>
      </c>
      <c r="D343" s="12" t="s">
        <v>343</v>
      </c>
      <c r="E343" s="63">
        <v>2850</v>
      </c>
      <c r="F343" s="38"/>
      <c r="G343" s="61">
        <f t="shared" si="5"/>
        <v>0</v>
      </c>
      <c r="H343" s="80"/>
    </row>
    <row r="344" spans="1:8" ht="15.75" thickBot="1" x14ac:dyDescent="0.3">
      <c r="A344" s="54"/>
      <c r="B344" s="56"/>
      <c r="C344" s="58"/>
      <c r="D344" s="10" t="s">
        <v>344</v>
      </c>
      <c r="E344" s="64">
        <v>0</v>
      </c>
      <c r="F344" s="40"/>
      <c r="G344" s="62">
        <f t="shared" si="5"/>
        <v>0</v>
      </c>
      <c r="H344" s="81"/>
    </row>
    <row r="345" spans="1:8" x14ac:dyDescent="0.25">
      <c r="A345" s="53">
        <v>43306049</v>
      </c>
      <c r="B345" s="55" t="s">
        <v>345</v>
      </c>
      <c r="C345" s="57" t="s">
        <v>8</v>
      </c>
      <c r="D345" s="12" t="s">
        <v>343</v>
      </c>
      <c r="E345" s="59">
        <v>300</v>
      </c>
      <c r="F345" s="38"/>
      <c r="G345" s="61">
        <f t="shared" si="5"/>
        <v>0</v>
      </c>
      <c r="H345" s="80"/>
    </row>
    <row r="346" spans="1:8" ht="15.75" thickBot="1" x14ac:dyDescent="0.3">
      <c r="A346" s="54"/>
      <c r="B346" s="56"/>
      <c r="C346" s="58"/>
      <c r="D346" s="10" t="s">
        <v>346</v>
      </c>
      <c r="E346" s="60">
        <v>0</v>
      </c>
      <c r="F346" s="40"/>
      <c r="G346" s="62">
        <f t="shared" si="5"/>
        <v>0</v>
      </c>
      <c r="H346" s="81"/>
    </row>
    <row r="347" spans="1:8" x14ac:dyDescent="0.25">
      <c r="A347" s="53">
        <v>43306052</v>
      </c>
      <c r="B347" s="55" t="s">
        <v>347</v>
      </c>
      <c r="C347" s="57" t="s">
        <v>8</v>
      </c>
      <c r="D347" s="12" t="s">
        <v>343</v>
      </c>
      <c r="E347" s="63">
        <v>600</v>
      </c>
      <c r="F347" s="38"/>
      <c r="G347" s="61">
        <f t="shared" si="5"/>
        <v>0</v>
      </c>
      <c r="H347" s="80"/>
    </row>
    <row r="348" spans="1:8" ht="15.75" thickBot="1" x14ac:dyDescent="0.3">
      <c r="A348" s="54"/>
      <c r="B348" s="56"/>
      <c r="C348" s="58"/>
      <c r="D348" s="10" t="s">
        <v>348</v>
      </c>
      <c r="E348" s="64">
        <v>0</v>
      </c>
      <c r="F348" s="40"/>
      <c r="G348" s="62">
        <f t="shared" si="5"/>
        <v>0</v>
      </c>
      <c r="H348" s="81"/>
    </row>
    <row r="349" spans="1:8" x14ac:dyDescent="0.25">
      <c r="A349" s="53">
        <v>43306055</v>
      </c>
      <c r="B349" s="55" t="s">
        <v>349</v>
      </c>
      <c r="C349" s="57" t="s">
        <v>8</v>
      </c>
      <c r="D349" s="12" t="s">
        <v>350</v>
      </c>
      <c r="E349" s="63">
        <v>525</v>
      </c>
      <c r="F349" s="38"/>
      <c r="G349" s="61">
        <f t="shared" si="5"/>
        <v>0</v>
      </c>
      <c r="H349" s="80"/>
    </row>
    <row r="350" spans="1:8" ht="15.75" thickBot="1" x14ac:dyDescent="0.3">
      <c r="A350" s="54"/>
      <c r="B350" s="56"/>
      <c r="C350" s="58"/>
      <c r="D350" s="10" t="s">
        <v>310</v>
      </c>
      <c r="E350" s="64">
        <v>0</v>
      </c>
      <c r="F350" s="40"/>
      <c r="G350" s="62">
        <f t="shared" si="5"/>
        <v>0</v>
      </c>
      <c r="H350" s="81"/>
    </row>
    <row r="351" spans="1:8" x14ac:dyDescent="0.25">
      <c r="A351" s="53">
        <v>43311001</v>
      </c>
      <c r="B351" s="55" t="s">
        <v>351</v>
      </c>
      <c r="C351" s="57" t="s">
        <v>8</v>
      </c>
      <c r="D351" s="12" t="s">
        <v>352</v>
      </c>
      <c r="E351" s="63">
        <v>1460</v>
      </c>
      <c r="F351" s="38"/>
      <c r="G351" s="61">
        <f t="shared" si="5"/>
        <v>0</v>
      </c>
      <c r="H351" s="80"/>
    </row>
    <row r="352" spans="1:8" ht="15.75" thickBot="1" x14ac:dyDescent="0.3">
      <c r="A352" s="54"/>
      <c r="B352" s="56"/>
      <c r="C352" s="58"/>
      <c r="D352" s="10" t="s">
        <v>353</v>
      </c>
      <c r="E352" s="64">
        <v>0</v>
      </c>
      <c r="F352" s="40"/>
      <c r="G352" s="62">
        <f t="shared" si="5"/>
        <v>0</v>
      </c>
      <c r="H352" s="81"/>
    </row>
    <row r="353" spans="1:8" x14ac:dyDescent="0.25">
      <c r="A353" s="53">
        <v>43311002</v>
      </c>
      <c r="B353" s="55" t="s">
        <v>354</v>
      </c>
      <c r="C353" s="57" t="s">
        <v>8</v>
      </c>
      <c r="D353" s="12" t="s">
        <v>352</v>
      </c>
      <c r="E353" s="63">
        <v>1235</v>
      </c>
      <c r="F353" s="38"/>
      <c r="G353" s="61">
        <f t="shared" si="5"/>
        <v>0</v>
      </c>
      <c r="H353" s="80"/>
    </row>
    <row r="354" spans="1:8" ht="15.75" thickBot="1" x14ac:dyDescent="0.3">
      <c r="A354" s="54"/>
      <c r="B354" s="56"/>
      <c r="C354" s="58"/>
      <c r="D354" s="10" t="s">
        <v>355</v>
      </c>
      <c r="E354" s="64">
        <v>0</v>
      </c>
      <c r="F354" s="40"/>
      <c r="G354" s="62">
        <f t="shared" si="5"/>
        <v>0</v>
      </c>
      <c r="H354" s="81"/>
    </row>
    <row r="355" spans="1:8" x14ac:dyDescent="0.25">
      <c r="A355" s="53">
        <v>43311003</v>
      </c>
      <c r="B355" s="55" t="s">
        <v>356</v>
      </c>
      <c r="C355" s="57" t="s">
        <v>8</v>
      </c>
      <c r="D355" s="12" t="s">
        <v>352</v>
      </c>
      <c r="E355" s="63">
        <v>555</v>
      </c>
      <c r="F355" s="38"/>
      <c r="G355" s="61">
        <f t="shared" si="5"/>
        <v>0</v>
      </c>
      <c r="H355" s="80"/>
    </row>
    <row r="356" spans="1:8" ht="15.75" thickBot="1" x14ac:dyDescent="0.3">
      <c r="A356" s="54"/>
      <c r="B356" s="56"/>
      <c r="C356" s="58"/>
      <c r="D356" s="10" t="s">
        <v>357</v>
      </c>
      <c r="E356" s="64">
        <v>0</v>
      </c>
      <c r="F356" s="40"/>
      <c r="G356" s="62">
        <f t="shared" si="5"/>
        <v>0</v>
      </c>
      <c r="H356" s="81"/>
    </row>
    <row r="357" spans="1:8" ht="15.75" thickBot="1" x14ac:dyDescent="0.3">
      <c r="A357" s="7">
        <v>43312018</v>
      </c>
      <c r="B357" s="8" t="s">
        <v>358</v>
      </c>
      <c r="C357" s="14" t="s">
        <v>8</v>
      </c>
      <c r="D357" s="10"/>
      <c r="E357" s="11">
        <v>50</v>
      </c>
      <c r="F357" s="18"/>
      <c r="G357" s="17">
        <f t="shared" si="5"/>
        <v>0</v>
      </c>
      <c r="H357" s="36"/>
    </row>
    <row r="358" spans="1:8" ht="15.75" thickBot="1" x14ac:dyDescent="0.3">
      <c r="A358" s="7">
        <v>43312019</v>
      </c>
      <c r="B358" s="8" t="s">
        <v>359</v>
      </c>
      <c r="C358" s="14" t="s">
        <v>8</v>
      </c>
      <c r="D358" s="10"/>
      <c r="E358" s="11">
        <v>15</v>
      </c>
      <c r="F358" s="18"/>
      <c r="G358" s="17">
        <f t="shared" si="5"/>
        <v>0</v>
      </c>
      <c r="H358" s="36"/>
    </row>
    <row r="359" spans="1:8" ht="15.75" thickBot="1" x14ac:dyDescent="0.3">
      <c r="A359" s="7">
        <v>43312020</v>
      </c>
      <c r="B359" s="8" t="s">
        <v>360</v>
      </c>
      <c r="C359" s="14" t="s">
        <v>8</v>
      </c>
      <c r="D359" s="10"/>
      <c r="E359" s="11">
        <v>10</v>
      </c>
      <c r="F359" s="18"/>
      <c r="G359" s="17">
        <f t="shared" si="5"/>
        <v>0</v>
      </c>
      <c r="H359" s="36"/>
    </row>
    <row r="360" spans="1:8" ht="15.75" thickBot="1" x14ac:dyDescent="0.3">
      <c r="A360" s="7">
        <v>43312021</v>
      </c>
      <c r="B360" s="8" t="s">
        <v>361</v>
      </c>
      <c r="C360" s="14" t="s">
        <v>8</v>
      </c>
      <c r="D360" s="10"/>
      <c r="E360" s="11">
        <v>10</v>
      </c>
      <c r="F360" s="18"/>
      <c r="G360" s="17">
        <f t="shared" si="5"/>
        <v>0</v>
      </c>
      <c r="H360" s="36"/>
    </row>
    <row r="361" spans="1:8" ht="15.75" thickBot="1" x14ac:dyDescent="0.3">
      <c r="A361" s="7">
        <v>43312022</v>
      </c>
      <c r="B361" s="8" t="s">
        <v>362</v>
      </c>
      <c r="C361" s="14" t="s">
        <v>8</v>
      </c>
      <c r="D361" s="10"/>
      <c r="E361" s="11">
        <v>85</v>
      </c>
      <c r="F361" s="18"/>
      <c r="G361" s="17">
        <f t="shared" si="5"/>
        <v>0</v>
      </c>
      <c r="H361" s="36"/>
    </row>
    <row r="362" spans="1:8" ht="15.75" thickBot="1" x14ac:dyDescent="0.3">
      <c r="A362" s="7">
        <v>43312023</v>
      </c>
      <c r="B362" s="8" t="s">
        <v>363</v>
      </c>
      <c r="C362" s="14" t="s">
        <v>8</v>
      </c>
      <c r="D362" s="10"/>
      <c r="E362" s="11">
        <v>40</v>
      </c>
      <c r="F362" s="18"/>
      <c r="G362" s="17">
        <f t="shared" si="5"/>
        <v>0</v>
      </c>
      <c r="H362" s="36"/>
    </row>
    <row r="363" spans="1:8" ht="15.75" thickBot="1" x14ac:dyDescent="0.3">
      <c r="A363" s="7">
        <v>43312025</v>
      </c>
      <c r="B363" s="8" t="s">
        <v>364</v>
      </c>
      <c r="C363" s="14" t="s">
        <v>8</v>
      </c>
      <c r="D363" s="10"/>
      <c r="E363" s="11">
        <v>5</v>
      </c>
      <c r="F363" s="18"/>
      <c r="G363" s="17">
        <f t="shared" si="5"/>
        <v>0</v>
      </c>
      <c r="H363" s="36"/>
    </row>
    <row r="364" spans="1:8" ht="15.75" thickBot="1" x14ac:dyDescent="0.3">
      <c r="A364" s="7">
        <v>43312026</v>
      </c>
      <c r="B364" s="8" t="s">
        <v>365</v>
      </c>
      <c r="C364" s="14" t="s">
        <v>8</v>
      </c>
      <c r="D364" s="10"/>
      <c r="E364" s="11">
        <v>30</v>
      </c>
      <c r="F364" s="18"/>
      <c r="G364" s="17">
        <f t="shared" si="5"/>
        <v>0</v>
      </c>
      <c r="H364" s="36"/>
    </row>
    <row r="365" spans="1:8" ht="15.75" thickBot="1" x14ac:dyDescent="0.3">
      <c r="A365" s="7">
        <v>43312030</v>
      </c>
      <c r="B365" s="8" t="s">
        <v>366</v>
      </c>
      <c r="C365" s="14" t="s">
        <v>8</v>
      </c>
      <c r="D365" s="10"/>
      <c r="E365" s="11">
        <v>30</v>
      </c>
      <c r="F365" s="18"/>
      <c r="G365" s="17">
        <f t="shared" si="5"/>
        <v>0</v>
      </c>
      <c r="H365" s="36"/>
    </row>
    <row r="366" spans="1:8" ht="15.75" thickBot="1" x14ac:dyDescent="0.3">
      <c r="A366" s="7">
        <v>43312033</v>
      </c>
      <c r="B366" s="8" t="s">
        <v>367</v>
      </c>
      <c r="C366" s="14" t="s">
        <v>8</v>
      </c>
      <c r="D366" s="10"/>
      <c r="E366" s="11">
        <v>5</v>
      </c>
      <c r="F366" s="18"/>
      <c r="G366" s="17">
        <f t="shared" si="5"/>
        <v>0</v>
      </c>
      <c r="H366" s="36"/>
    </row>
    <row r="367" spans="1:8" ht="15.75" thickBot="1" x14ac:dyDescent="0.3">
      <c r="A367" s="7">
        <v>43315001</v>
      </c>
      <c r="B367" s="8" t="s">
        <v>368</v>
      </c>
      <c r="C367" s="14" t="s">
        <v>369</v>
      </c>
      <c r="D367" s="10"/>
      <c r="E367" s="11">
        <v>10</v>
      </c>
      <c r="F367" s="18"/>
      <c r="G367" s="17">
        <f t="shared" si="5"/>
        <v>0</v>
      </c>
      <c r="H367" s="36"/>
    </row>
    <row r="368" spans="1:8" x14ac:dyDescent="0.25">
      <c r="A368" s="53">
        <v>43315002</v>
      </c>
      <c r="B368" s="55" t="s">
        <v>370</v>
      </c>
      <c r="C368" s="71" t="s">
        <v>369</v>
      </c>
      <c r="D368" s="12" t="s">
        <v>371</v>
      </c>
      <c r="E368" s="59">
        <v>295</v>
      </c>
      <c r="F368" s="38"/>
      <c r="G368" s="61">
        <f t="shared" si="5"/>
        <v>0</v>
      </c>
      <c r="H368" s="80"/>
    </row>
    <row r="369" spans="1:8" ht="15.75" thickBot="1" x14ac:dyDescent="0.3">
      <c r="A369" s="54"/>
      <c r="B369" s="56"/>
      <c r="C369" s="72"/>
      <c r="D369" s="10" t="s">
        <v>372</v>
      </c>
      <c r="E369" s="60">
        <v>0</v>
      </c>
      <c r="F369" s="40"/>
      <c r="G369" s="62">
        <f t="shared" si="5"/>
        <v>0</v>
      </c>
      <c r="H369" s="81"/>
    </row>
    <row r="370" spans="1:8" ht="15.75" thickBot="1" x14ac:dyDescent="0.3">
      <c r="A370" s="7">
        <v>43315003</v>
      </c>
      <c r="B370" s="8" t="s">
        <v>373</v>
      </c>
      <c r="C370" s="14" t="s">
        <v>369</v>
      </c>
      <c r="D370" s="10"/>
      <c r="E370" s="11">
        <v>185</v>
      </c>
      <c r="F370" s="18"/>
      <c r="G370" s="17">
        <f t="shared" si="5"/>
        <v>0</v>
      </c>
      <c r="H370" s="36"/>
    </row>
    <row r="371" spans="1:8" ht="15.75" thickBot="1" x14ac:dyDescent="0.3">
      <c r="A371" s="7">
        <v>43315004</v>
      </c>
      <c r="B371" s="8" t="s">
        <v>374</v>
      </c>
      <c r="C371" s="14" t="s">
        <v>369</v>
      </c>
      <c r="D371" s="10"/>
      <c r="E371" s="11">
        <v>420</v>
      </c>
      <c r="F371" s="18"/>
      <c r="G371" s="17">
        <f t="shared" si="5"/>
        <v>0</v>
      </c>
      <c r="H371" s="36"/>
    </row>
    <row r="372" spans="1:8" ht="15.75" thickBot="1" x14ac:dyDescent="0.3">
      <c r="A372" s="7">
        <v>43315005</v>
      </c>
      <c r="B372" s="8" t="s">
        <v>375</v>
      </c>
      <c r="C372" s="14" t="s">
        <v>369</v>
      </c>
      <c r="D372" s="10"/>
      <c r="E372" s="11">
        <v>195</v>
      </c>
      <c r="F372" s="18"/>
      <c r="G372" s="17">
        <f t="shared" si="5"/>
        <v>0</v>
      </c>
      <c r="H372" s="36"/>
    </row>
    <row r="373" spans="1:8" x14ac:dyDescent="0.25">
      <c r="A373" s="53">
        <v>43315006</v>
      </c>
      <c r="B373" s="55" t="s">
        <v>376</v>
      </c>
      <c r="C373" s="71" t="s">
        <v>369</v>
      </c>
      <c r="D373" s="12" t="s">
        <v>377</v>
      </c>
      <c r="E373" s="59">
        <v>45</v>
      </c>
      <c r="F373" s="38"/>
      <c r="G373" s="61">
        <f t="shared" si="5"/>
        <v>0</v>
      </c>
      <c r="H373" s="80"/>
    </row>
    <row r="374" spans="1:8" ht="15.75" thickBot="1" x14ac:dyDescent="0.3">
      <c r="A374" s="54"/>
      <c r="B374" s="56"/>
      <c r="C374" s="72"/>
      <c r="D374" s="10" t="s">
        <v>378</v>
      </c>
      <c r="E374" s="60">
        <v>0</v>
      </c>
      <c r="F374" s="40"/>
      <c r="G374" s="62">
        <f t="shared" si="5"/>
        <v>0</v>
      </c>
      <c r="H374" s="81"/>
    </row>
    <row r="375" spans="1:8" ht="15.75" thickBot="1" x14ac:dyDescent="0.3">
      <c r="A375" s="7">
        <v>43315007</v>
      </c>
      <c r="B375" s="8" t="s">
        <v>379</v>
      </c>
      <c r="C375" s="14" t="s">
        <v>369</v>
      </c>
      <c r="D375" s="10"/>
      <c r="E375" s="11">
        <v>135</v>
      </c>
      <c r="F375" s="18"/>
      <c r="G375" s="17">
        <f t="shared" si="5"/>
        <v>0</v>
      </c>
      <c r="H375" s="36"/>
    </row>
    <row r="376" spans="1:8" x14ac:dyDescent="0.25">
      <c r="A376" s="53">
        <v>43315008</v>
      </c>
      <c r="B376" s="55" t="s">
        <v>380</v>
      </c>
      <c r="C376" s="71" t="s">
        <v>369</v>
      </c>
      <c r="D376" s="12" t="s">
        <v>381</v>
      </c>
      <c r="E376" s="59">
        <v>30</v>
      </c>
      <c r="F376" s="38"/>
      <c r="G376" s="61">
        <f t="shared" si="5"/>
        <v>0</v>
      </c>
      <c r="H376" s="80"/>
    </row>
    <row r="377" spans="1:8" ht="15.75" thickBot="1" x14ac:dyDescent="0.3">
      <c r="A377" s="54"/>
      <c r="B377" s="56"/>
      <c r="C377" s="72"/>
      <c r="D377" s="10" t="s">
        <v>382</v>
      </c>
      <c r="E377" s="60">
        <v>0</v>
      </c>
      <c r="F377" s="40"/>
      <c r="G377" s="62">
        <f t="shared" si="5"/>
        <v>0</v>
      </c>
      <c r="H377" s="81"/>
    </row>
    <row r="378" spans="1:8" x14ac:dyDescent="0.25">
      <c r="A378" s="53">
        <v>43315013</v>
      </c>
      <c r="B378" s="55" t="s">
        <v>383</v>
      </c>
      <c r="C378" s="71" t="s">
        <v>369</v>
      </c>
      <c r="D378" s="12" t="s">
        <v>384</v>
      </c>
      <c r="E378" s="59">
        <v>140</v>
      </c>
      <c r="F378" s="38"/>
      <c r="G378" s="61">
        <f t="shared" si="5"/>
        <v>0</v>
      </c>
      <c r="H378" s="80"/>
    </row>
    <row r="379" spans="1:8" x14ac:dyDescent="0.25">
      <c r="A379" s="65"/>
      <c r="B379" s="66"/>
      <c r="C379" s="73"/>
      <c r="D379" s="12" t="s">
        <v>385</v>
      </c>
      <c r="E379" s="68">
        <v>0</v>
      </c>
      <c r="F379" s="39"/>
      <c r="G379" s="69">
        <f t="shared" si="5"/>
        <v>0</v>
      </c>
      <c r="H379" s="82"/>
    </row>
    <row r="380" spans="1:8" ht="15.75" thickBot="1" x14ac:dyDescent="0.3">
      <c r="A380" s="54"/>
      <c r="B380" s="56"/>
      <c r="C380" s="72"/>
      <c r="D380" s="10" t="s">
        <v>386</v>
      </c>
      <c r="E380" s="60">
        <v>0</v>
      </c>
      <c r="F380" s="40"/>
      <c r="G380" s="62">
        <f t="shared" si="5"/>
        <v>0</v>
      </c>
      <c r="H380" s="81"/>
    </row>
    <row r="381" spans="1:8" x14ac:dyDescent="0.25">
      <c r="A381" s="53">
        <v>43315019</v>
      </c>
      <c r="B381" s="55" t="s">
        <v>387</v>
      </c>
      <c r="C381" s="71" t="s">
        <v>369</v>
      </c>
      <c r="D381" s="12" t="s">
        <v>388</v>
      </c>
      <c r="E381" s="59">
        <v>320</v>
      </c>
      <c r="F381" s="38"/>
      <c r="G381" s="61">
        <f t="shared" si="5"/>
        <v>0</v>
      </c>
      <c r="H381" s="80"/>
    </row>
    <row r="382" spans="1:8" x14ac:dyDescent="0.25">
      <c r="A382" s="65"/>
      <c r="B382" s="66"/>
      <c r="C382" s="73"/>
      <c r="D382" s="12" t="s">
        <v>389</v>
      </c>
      <c r="E382" s="68">
        <v>0</v>
      </c>
      <c r="F382" s="39"/>
      <c r="G382" s="69">
        <f t="shared" si="5"/>
        <v>0</v>
      </c>
      <c r="H382" s="82"/>
    </row>
    <row r="383" spans="1:8" ht="15.75" thickBot="1" x14ac:dyDescent="0.3">
      <c r="A383" s="54"/>
      <c r="B383" s="56"/>
      <c r="C383" s="72"/>
      <c r="D383" s="10" t="s">
        <v>390</v>
      </c>
      <c r="E383" s="60">
        <v>0</v>
      </c>
      <c r="F383" s="40"/>
      <c r="G383" s="62">
        <f t="shared" si="5"/>
        <v>0</v>
      </c>
      <c r="H383" s="81"/>
    </row>
    <row r="384" spans="1:8" ht="15.75" thickBot="1" x14ac:dyDescent="0.3">
      <c r="A384" s="7">
        <v>43315036</v>
      </c>
      <c r="B384" s="8" t="s">
        <v>391</v>
      </c>
      <c r="C384" s="14" t="s">
        <v>369</v>
      </c>
      <c r="D384" s="10"/>
      <c r="E384" s="11">
        <v>25</v>
      </c>
      <c r="F384" s="18"/>
      <c r="G384" s="17">
        <f t="shared" si="5"/>
        <v>0</v>
      </c>
      <c r="H384" s="36"/>
    </row>
    <row r="385" spans="1:8" ht="15.75" thickBot="1" x14ac:dyDescent="0.3">
      <c r="A385" s="7">
        <v>43317003</v>
      </c>
      <c r="B385" s="8" t="s">
        <v>392</v>
      </c>
      <c r="C385" s="9" t="s">
        <v>369</v>
      </c>
      <c r="D385" s="10"/>
      <c r="E385" s="11">
        <v>10</v>
      </c>
      <c r="F385" s="18"/>
      <c r="G385" s="17">
        <f t="shared" si="5"/>
        <v>0</v>
      </c>
      <c r="H385" s="36"/>
    </row>
    <row r="386" spans="1:8" ht="15.75" thickBot="1" x14ac:dyDescent="0.3">
      <c r="A386" s="7">
        <v>43317007</v>
      </c>
      <c r="B386" s="8" t="s">
        <v>393</v>
      </c>
      <c r="C386" s="9" t="s">
        <v>369</v>
      </c>
      <c r="D386" s="10" t="s">
        <v>394</v>
      </c>
      <c r="E386" s="11">
        <v>5</v>
      </c>
      <c r="F386" s="18"/>
      <c r="G386" s="17">
        <f t="shared" si="5"/>
        <v>0</v>
      </c>
      <c r="H386" s="36"/>
    </row>
    <row r="387" spans="1:8" x14ac:dyDescent="0.25">
      <c r="A387" s="53">
        <v>43317010</v>
      </c>
      <c r="B387" s="55" t="s">
        <v>395</v>
      </c>
      <c r="C387" s="57" t="s">
        <v>369</v>
      </c>
      <c r="D387" s="12" t="s">
        <v>396</v>
      </c>
      <c r="E387" s="59">
        <v>20</v>
      </c>
      <c r="F387" s="38"/>
      <c r="G387" s="61">
        <f t="shared" si="5"/>
        <v>0</v>
      </c>
      <c r="H387" s="80"/>
    </row>
    <row r="388" spans="1:8" ht="24.75" thickBot="1" x14ac:dyDescent="0.3">
      <c r="A388" s="54"/>
      <c r="B388" s="56"/>
      <c r="C388" s="58"/>
      <c r="D388" s="10" t="s">
        <v>397</v>
      </c>
      <c r="E388" s="60">
        <v>0</v>
      </c>
      <c r="F388" s="40"/>
      <c r="G388" s="62">
        <f t="shared" si="5"/>
        <v>0</v>
      </c>
      <c r="H388" s="81"/>
    </row>
    <row r="389" spans="1:8" x14ac:dyDescent="0.25">
      <c r="A389" s="53">
        <v>43320022</v>
      </c>
      <c r="B389" s="55" t="s">
        <v>398</v>
      </c>
      <c r="C389" s="57" t="s">
        <v>102</v>
      </c>
      <c r="D389" s="12" t="s">
        <v>399</v>
      </c>
      <c r="E389" s="63">
        <v>670</v>
      </c>
      <c r="F389" s="38"/>
      <c r="G389" s="61">
        <f t="shared" ref="G389:G452" si="6">+E389*F389</f>
        <v>0</v>
      </c>
      <c r="H389" s="80"/>
    </row>
    <row r="390" spans="1:8" ht="15.75" thickBot="1" x14ac:dyDescent="0.3">
      <c r="A390" s="54"/>
      <c r="B390" s="56"/>
      <c r="C390" s="58"/>
      <c r="D390" s="10" t="s">
        <v>400</v>
      </c>
      <c r="E390" s="64">
        <v>0</v>
      </c>
      <c r="F390" s="40"/>
      <c r="G390" s="62">
        <f t="shared" si="6"/>
        <v>0</v>
      </c>
      <c r="H390" s="81"/>
    </row>
    <row r="391" spans="1:8" x14ac:dyDescent="0.25">
      <c r="A391" s="53">
        <v>43320058</v>
      </c>
      <c r="B391" s="55" t="s">
        <v>401</v>
      </c>
      <c r="C391" s="57" t="s">
        <v>135</v>
      </c>
      <c r="D391" s="12" t="s">
        <v>402</v>
      </c>
      <c r="E391" s="59">
        <v>20</v>
      </c>
      <c r="F391" s="38"/>
      <c r="G391" s="61">
        <f t="shared" si="6"/>
        <v>0</v>
      </c>
      <c r="H391" s="80"/>
    </row>
    <row r="392" spans="1:8" ht="15.75" thickBot="1" x14ac:dyDescent="0.3">
      <c r="A392" s="54"/>
      <c r="B392" s="56"/>
      <c r="C392" s="58"/>
      <c r="D392" s="10" t="s">
        <v>403</v>
      </c>
      <c r="E392" s="60">
        <v>0</v>
      </c>
      <c r="F392" s="40"/>
      <c r="G392" s="62">
        <f t="shared" si="6"/>
        <v>0</v>
      </c>
      <c r="H392" s="81"/>
    </row>
    <row r="393" spans="1:8" x14ac:dyDescent="0.25">
      <c r="A393" s="53">
        <v>43320064</v>
      </c>
      <c r="B393" s="55" t="s">
        <v>404</v>
      </c>
      <c r="C393" s="57" t="s">
        <v>108</v>
      </c>
      <c r="D393" s="12" t="s">
        <v>405</v>
      </c>
      <c r="E393" s="59">
        <v>170</v>
      </c>
      <c r="F393" s="38"/>
      <c r="G393" s="61">
        <f t="shared" si="6"/>
        <v>0</v>
      </c>
      <c r="H393" s="80"/>
    </row>
    <row r="394" spans="1:8" ht="15.75" thickBot="1" x14ac:dyDescent="0.3">
      <c r="A394" s="54"/>
      <c r="B394" s="56"/>
      <c r="C394" s="58"/>
      <c r="D394" s="10" t="s">
        <v>400</v>
      </c>
      <c r="E394" s="60">
        <v>0</v>
      </c>
      <c r="F394" s="40"/>
      <c r="G394" s="62">
        <f t="shared" si="6"/>
        <v>0</v>
      </c>
      <c r="H394" s="81"/>
    </row>
    <row r="395" spans="1:8" x14ac:dyDescent="0.25">
      <c r="A395" s="53">
        <v>43320065</v>
      </c>
      <c r="B395" s="55" t="s">
        <v>406</v>
      </c>
      <c r="C395" s="57" t="s">
        <v>108</v>
      </c>
      <c r="D395" s="12" t="s">
        <v>407</v>
      </c>
      <c r="E395" s="59">
        <v>15</v>
      </c>
      <c r="F395" s="38"/>
      <c r="G395" s="61">
        <f t="shared" si="6"/>
        <v>0</v>
      </c>
      <c r="H395" s="80"/>
    </row>
    <row r="396" spans="1:8" x14ac:dyDescent="0.25">
      <c r="A396" s="65"/>
      <c r="B396" s="66"/>
      <c r="C396" s="67"/>
      <c r="D396" s="12" t="s">
        <v>408</v>
      </c>
      <c r="E396" s="68">
        <v>0</v>
      </c>
      <c r="F396" s="39"/>
      <c r="G396" s="69">
        <f t="shared" si="6"/>
        <v>0</v>
      </c>
      <c r="H396" s="82"/>
    </row>
    <row r="397" spans="1:8" ht="15.75" thickBot="1" x14ac:dyDescent="0.3">
      <c r="A397" s="54"/>
      <c r="B397" s="56"/>
      <c r="C397" s="58"/>
      <c r="D397" s="10" t="s">
        <v>400</v>
      </c>
      <c r="E397" s="60">
        <v>0</v>
      </c>
      <c r="F397" s="40"/>
      <c r="G397" s="62">
        <f t="shared" si="6"/>
        <v>0</v>
      </c>
      <c r="H397" s="81"/>
    </row>
    <row r="398" spans="1:8" x14ac:dyDescent="0.25">
      <c r="A398" s="53">
        <v>43320066</v>
      </c>
      <c r="B398" s="55" t="s">
        <v>409</v>
      </c>
      <c r="C398" s="57" t="s">
        <v>108</v>
      </c>
      <c r="D398" s="12" t="s">
        <v>410</v>
      </c>
      <c r="E398" s="59">
        <v>200</v>
      </c>
      <c r="F398" s="38"/>
      <c r="G398" s="61">
        <f t="shared" si="6"/>
        <v>0</v>
      </c>
      <c r="H398" s="80"/>
    </row>
    <row r="399" spans="1:8" x14ac:dyDescent="0.25">
      <c r="A399" s="65"/>
      <c r="B399" s="66"/>
      <c r="C399" s="67"/>
      <c r="D399" s="12" t="s">
        <v>411</v>
      </c>
      <c r="E399" s="68">
        <v>0</v>
      </c>
      <c r="F399" s="39"/>
      <c r="G399" s="69">
        <f t="shared" si="6"/>
        <v>0</v>
      </c>
      <c r="H399" s="82"/>
    </row>
    <row r="400" spans="1:8" ht="15.75" thickBot="1" x14ac:dyDescent="0.3">
      <c r="A400" s="54"/>
      <c r="B400" s="56"/>
      <c r="C400" s="58"/>
      <c r="D400" s="10" t="s">
        <v>400</v>
      </c>
      <c r="E400" s="60">
        <v>0</v>
      </c>
      <c r="F400" s="40"/>
      <c r="G400" s="62">
        <f t="shared" si="6"/>
        <v>0</v>
      </c>
      <c r="H400" s="81"/>
    </row>
    <row r="401" spans="1:8" x14ac:dyDescent="0.25">
      <c r="A401" s="53">
        <v>43320067</v>
      </c>
      <c r="B401" s="55" t="s">
        <v>412</v>
      </c>
      <c r="C401" s="57" t="s">
        <v>108</v>
      </c>
      <c r="D401" s="12" t="s">
        <v>410</v>
      </c>
      <c r="E401" s="59">
        <v>10</v>
      </c>
      <c r="F401" s="38"/>
      <c r="G401" s="61">
        <f t="shared" si="6"/>
        <v>0</v>
      </c>
      <c r="H401" s="80"/>
    </row>
    <row r="402" spans="1:8" x14ac:dyDescent="0.25">
      <c r="A402" s="65"/>
      <c r="B402" s="66"/>
      <c r="C402" s="67"/>
      <c r="D402" s="12" t="s">
        <v>408</v>
      </c>
      <c r="E402" s="68">
        <v>0</v>
      </c>
      <c r="F402" s="39"/>
      <c r="G402" s="69">
        <f t="shared" si="6"/>
        <v>0</v>
      </c>
      <c r="H402" s="82"/>
    </row>
    <row r="403" spans="1:8" ht="15.75" thickBot="1" x14ac:dyDescent="0.3">
      <c r="A403" s="54"/>
      <c r="B403" s="56"/>
      <c r="C403" s="58"/>
      <c r="D403" s="10" t="s">
        <v>400</v>
      </c>
      <c r="E403" s="60">
        <v>0</v>
      </c>
      <c r="F403" s="40"/>
      <c r="G403" s="62">
        <f t="shared" si="6"/>
        <v>0</v>
      </c>
      <c r="H403" s="81"/>
    </row>
    <row r="404" spans="1:8" x14ac:dyDescent="0.25">
      <c r="A404" s="53">
        <v>43320068</v>
      </c>
      <c r="B404" s="55" t="s">
        <v>413</v>
      </c>
      <c r="C404" s="57" t="s">
        <v>108</v>
      </c>
      <c r="D404" s="12" t="s">
        <v>410</v>
      </c>
      <c r="E404" s="59">
        <v>135</v>
      </c>
      <c r="F404" s="38"/>
      <c r="G404" s="61">
        <f t="shared" si="6"/>
        <v>0</v>
      </c>
      <c r="H404" s="80"/>
    </row>
    <row r="405" spans="1:8" x14ac:dyDescent="0.25">
      <c r="A405" s="65"/>
      <c r="B405" s="66"/>
      <c r="C405" s="67"/>
      <c r="D405" s="12" t="s">
        <v>414</v>
      </c>
      <c r="E405" s="68">
        <v>0</v>
      </c>
      <c r="F405" s="39"/>
      <c r="G405" s="69">
        <f t="shared" si="6"/>
        <v>0</v>
      </c>
      <c r="H405" s="82"/>
    </row>
    <row r="406" spans="1:8" ht="15.75" thickBot="1" x14ac:dyDescent="0.3">
      <c r="A406" s="54"/>
      <c r="B406" s="56"/>
      <c r="C406" s="58"/>
      <c r="D406" s="10" t="s">
        <v>400</v>
      </c>
      <c r="E406" s="60">
        <v>0</v>
      </c>
      <c r="F406" s="40"/>
      <c r="G406" s="62">
        <f t="shared" si="6"/>
        <v>0</v>
      </c>
      <c r="H406" s="81"/>
    </row>
    <row r="407" spans="1:8" x14ac:dyDescent="0.25">
      <c r="A407" s="53">
        <v>43321001</v>
      </c>
      <c r="B407" s="55" t="s">
        <v>415</v>
      </c>
      <c r="C407" s="57" t="s">
        <v>416</v>
      </c>
      <c r="D407" s="12" t="s">
        <v>417</v>
      </c>
      <c r="E407" s="59">
        <v>45</v>
      </c>
      <c r="F407" s="38"/>
      <c r="G407" s="61">
        <f t="shared" si="6"/>
        <v>0</v>
      </c>
      <c r="H407" s="80"/>
    </row>
    <row r="408" spans="1:8" ht="15.75" thickBot="1" x14ac:dyDescent="0.3">
      <c r="A408" s="54"/>
      <c r="B408" s="56"/>
      <c r="C408" s="58"/>
      <c r="D408" s="10" t="s">
        <v>418</v>
      </c>
      <c r="E408" s="60">
        <v>0</v>
      </c>
      <c r="F408" s="40"/>
      <c r="G408" s="62">
        <f t="shared" si="6"/>
        <v>0</v>
      </c>
      <c r="H408" s="81"/>
    </row>
    <row r="409" spans="1:8" ht="15.75" thickBot="1" x14ac:dyDescent="0.3">
      <c r="A409" s="7">
        <v>43321003</v>
      </c>
      <c r="B409" s="8" t="s">
        <v>419</v>
      </c>
      <c r="C409" s="9" t="s">
        <v>416</v>
      </c>
      <c r="D409" s="10" t="s">
        <v>420</v>
      </c>
      <c r="E409" s="11">
        <v>25</v>
      </c>
      <c r="F409" s="18"/>
      <c r="G409" s="17">
        <f t="shared" si="6"/>
        <v>0</v>
      </c>
      <c r="H409" s="36"/>
    </row>
    <row r="410" spans="1:8" x14ac:dyDescent="0.25">
      <c r="A410" s="53">
        <v>43322004</v>
      </c>
      <c r="B410" s="55" t="s">
        <v>421</v>
      </c>
      <c r="C410" s="57" t="s">
        <v>8</v>
      </c>
      <c r="D410" s="12" t="s">
        <v>422</v>
      </c>
      <c r="E410" s="59">
        <v>420</v>
      </c>
      <c r="F410" s="38"/>
      <c r="G410" s="61">
        <f t="shared" si="6"/>
        <v>0</v>
      </c>
      <c r="H410" s="80"/>
    </row>
    <row r="411" spans="1:8" ht="15.75" thickBot="1" x14ac:dyDescent="0.3">
      <c r="A411" s="54"/>
      <c r="B411" s="56"/>
      <c r="C411" s="58"/>
      <c r="D411" s="10" t="s">
        <v>423</v>
      </c>
      <c r="E411" s="60">
        <v>0</v>
      </c>
      <c r="F411" s="40"/>
      <c r="G411" s="62">
        <f t="shared" si="6"/>
        <v>0</v>
      </c>
      <c r="H411" s="81"/>
    </row>
    <row r="412" spans="1:8" x14ac:dyDescent="0.25">
      <c r="A412" s="53">
        <v>43322009</v>
      </c>
      <c r="B412" s="55" t="s">
        <v>424</v>
      </c>
      <c r="C412" s="57" t="s">
        <v>416</v>
      </c>
      <c r="D412" s="12" t="s">
        <v>425</v>
      </c>
      <c r="E412" s="59">
        <v>5</v>
      </c>
      <c r="F412" s="38"/>
      <c r="G412" s="61">
        <f t="shared" si="6"/>
        <v>0</v>
      </c>
      <c r="H412" s="80"/>
    </row>
    <row r="413" spans="1:8" ht="15.75" thickBot="1" x14ac:dyDescent="0.3">
      <c r="A413" s="54"/>
      <c r="B413" s="56"/>
      <c r="C413" s="58"/>
      <c r="D413" s="10" t="s">
        <v>426</v>
      </c>
      <c r="E413" s="60">
        <v>0</v>
      </c>
      <c r="F413" s="40"/>
      <c r="G413" s="62">
        <f t="shared" si="6"/>
        <v>0</v>
      </c>
      <c r="H413" s="81"/>
    </row>
    <row r="414" spans="1:8" x14ac:dyDescent="0.25">
      <c r="A414" s="53">
        <v>43324001</v>
      </c>
      <c r="B414" s="55" t="s">
        <v>427</v>
      </c>
      <c r="C414" s="57" t="s">
        <v>8</v>
      </c>
      <c r="D414" s="12" t="s">
        <v>428</v>
      </c>
      <c r="E414" s="59">
        <v>55</v>
      </c>
      <c r="F414" s="38"/>
      <c r="G414" s="61">
        <f t="shared" si="6"/>
        <v>0</v>
      </c>
      <c r="H414" s="80"/>
    </row>
    <row r="415" spans="1:8" ht="15.75" thickBot="1" x14ac:dyDescent="0.3">
      <c r="A415" s="54"/>
      <c r="B415" s="56"/>
      <c r="C415" s="58"/>
      <c r="D415" s="10" t="s">
        <v>429</v>
      </c>
      <c r="E415" s="60">
        <v>0</v>
      </c>
      <c r="F415" s="40"/>
      <c r="G415" s="62">
        <f t="shared" si="6"/>
        <v>0</v>
      </c>
      <c r="H415" s="81"/>
    </row>
    <row r="416" spans="1:8" x14ac:dyDescent="0.25">
      <c r="A416" s="53">
        <v>43324002</v>
      </c>
      <c r="B416" s="55" t="s">
        <v>430</v>
      </c>
      <c r="C416" s="57" t="s">
        <v>8</v>
      </c>
      <c r="D416" s="12" t="s">
        <v>431</v>
      </c>
      <c r="E416" s="59">
        <v>80</v>
      </c>
      <c r="F416" s="38"/>
      <c r="G416" s="61">
        <f t="shared" si="6"/>
        <v>0</v>
      </c>
      <c r="H416" s="80"/>
    </row>
    <row r="417" spans="1:8" ht="15.75" thickBot="1" x14ac:dyDescent="0.3">
      <c r="A417" s="54"/>
      <c r="B417" s="56"/>
      <c r="C417" s="58"/>
      <c r="D417" s="10" t="s">
        <v>432</v>
      </c>
      <c r="E417" s="60">
        <v>0</v>
      </c>
      <c r="F417" s="40"/>
      <c r="G417" s="62">
        <f t="shared" si="6"/>
        <v>0</v>
      </c>
      <c r="H417" s="81"/>
    </row>
    <row r="418" spans="1:8" x14ac:dyDescent="0.25">
      <c r="A418" s="53">
        <v>43324003</v>
      </c>
      <c r="B418" s="55" t="s">
        <v>433</v>
      </c>
      <c r="C418" s="57" t="s">
        <v>8</v>
      </c>
      <c r="D418" s="12" t="s">
        <v>431</v>
      </c>
      <c r="E418" s="59">
        <v>110</v>
      </c>
      <c r="F418" s="38"/>
      <c r="G418" s="61">
        <f t="shared" si="6"/>
        <v>0</v>
      </c>
      <c r="H418" s="80"/>
    </row>
    <row r="419" spans="1:8" ht="15.75" thickBot="1" x14ac:dyDescent="0.3">
      <c r="A419" s="54"/>
      <c r="B419" s="56"/>
      <c r="C419" s="58"/>
      <c r="D419" s="10" t="s">
        <v>434</v>
      </c>
      <c r="E419" s="60">
        <v>0</v>
      </c>
      <c r="F419" s="40"/>
      <c r="G419" s="62">
        <f t="shared" si="6"/>
        <v>0</v>
      </c>
      <c r="H419" s="81"/>
    </row>
    <row r="420" spans="1:8" x14ac:dyDescent="0.25">
      <c r="A420" s="53">
        <v>43324004</v>
      </c>
      <c r="B420" s="55" t="s">
        <v>435</v>
      </c>
      <c r="C420" s="57" t="s">
        <v>8</v>
      </c>
      <c r="D420" s="12" t="s">
        <v>431</v>
      </c>
      <c r="E420" s="59">
        <v>125</v>
      </c>
      <c r="F420" s="38"/>
      <c r="G420" s="61">
        <f t="shared" si="6"/>
        <v>0</v>
      </c>
      <c r="H420" s="80"/>
    </row>
    <row r="421" spans="1:8" x14ac:dyDescent="0.25">
      <c r="A421" s="65"/>
      <c r="B421" s="66"/>
      <c r="C421" s="67"/>
      <c r="D421" s="12" t="s">
        <v>436</v>
      </c>
      <c r="E421" s="68">
        <v>0</v>
      </c>
      <c r="F421" s="39"/>
      <c r="G421" s="69">
        <f t="shared" si="6"/>
        <v>0</v>
      </c>
      <c r="H421" s="82"/>
    </row>
    <row r="422" spans="1:8" ht="15.75" thickBot="1" x14ac:dyDescent="0.3">
      <c r="A422" s="54"/>
      <c r="B422" s="56"/>
      <c r="C422" s="58"/>
      <c r="D422" s="10" t="s">
        <v>437</v>
      </c>
      <c r="E422" s="60">
        <v>0</v>
      </c>
      <c r="F422" s="40"/>
      <c r="G422" s="62">
        <f t="shared" si="6"/>
        <v>0</v>
      </c>
      <c r="H422" s="81"/>
    </row>
    <row r="423" spans="1:8" x14ac:dyDescent="0.25">
      <c r="A423" s="53">
        <v>43400001</v>
      </c>
      <c r="B423" s="55" t="s">
        <v>438</v>
      </c>
      <c r="C423" s="57" t="s">
        <v>8</v>
      </c>
      <c r="D423" s="12" t="s">
        <v>439</v>
      </c>
      <c r="E423" s="59">
        <v>85</v>
      </c>
      <c r="F423" s="38"/>
      <c r="G423" s="61">
        <f t="shared" si="6"/>
        <v>0</v>
      </c>
      <c r="H423" s="80"/>
    </row>
    <row r="424" spans="1:8" ht="15.75" thickBot="1" x14ac:dyDescent="0.3">
      <c r="A424" s="54"/>
      <c r="B424" s="56"/>
      <c r="C424" s="58"/>
      <c r="D424" s="10" t="s">
        <v>440</v>
      </c>
      <c r="E424" s="60">
        <v>0</v>
      </c>
      <c r="F424" s="40"/>
      <c r="G424" s="62">
        <f t="shared" si="6"/>
        <v>0</v>
      </c>
      <c r="H424" s="81"/>
    </row>
    <row r="425" spans="1:8" ht="15.75" thickBot="1" x14ac:dyDescent="0.3">
      <c r="A425" s="7">
        <v>43400004</v>
      </c>
      <c r="B425" s="8" t="s">
        <v>441</v>
      </c>
      <c r="C425" s="9" t="s">
        <v>8</v>
      </c>
      <c r="D425" s="10" t="s">
        <v>442</v>
      </c>
      <c r="E425" s="11">
        <v>5</v>
      </c>
      <c r="F425" s="18"/>
      <c r="G425" s="17">
        <f t="shared" si="6"/>
        <v>0</v>
      </c>
      <c r="H425" s="36"/>
    </row>
    <row r="426" spans="1:8" x14ac:dyDescent="0.25">
      <c r="A426" s="53">
        <v>43400005</v>
      </c>
      <c r="B426" s="55" t="s">
        <v>443</v>
      </c>
      <c r="C426" s="57" t="s">
        <v>8</v>
      </c>
      <c r="D426" s="12" t="s">
        <v>439</v>
      </c>
      <c r="E426" s="59">
        <v>30</v>
      </c>
      <c r="F426" s="38"/>
      <c r="G426" s="61">
        <f t="shared" si="6"/>
        <v>0</v>
      </c>
      <c r="H426" s="80"/>
    </row>
    <row r="427" spans="1:8" ht="15.75" thickBot="1" x14ac:dyDescent="0.3">
      <c r="A427" s="54"/>
      <c r="B427" s="56"/>
      <c r="C427" s="58"/>
      <c r="D427" s="10" t="s">
        <v>444</v>
      </c>
      <c r="E427" s="60">
        <v>0</v>
      </c>
      <c r="F427" s="40"/>
      <c r="G427" s="62">
        <f t="shared" si="6"/>
        <v>0</v>
      </c>
      <c r="H427" s="81"/>
    </row>
    <row r="428" spans="1:8" ht="15.75" thickBot="1" x14ac:dyDescent="0.3">
      <c r="A428" s="7">
        <v>43400006</v>
      </c>
      <c r="B428" s="8" t="s">
        <v>445</v>
      </c>
      <c r="C428" s="9" t="s">
        <v>8</v>
      </c>
      <c r="D428" s="10" t="s">
        <v>446</v>
      </c>
      <c r="E428" s="11">
        <v>15</v>
      </c>
      <c r="F428" s="18"/>
      <c r="G428" s="17">
        <f t="shared" si="6"/>
        <v>0</v>
      </c>
      <c r="H428" s="36"/>
    </row>
    <row r="429" spans="1:8" ht="15.75" thickBot="1" x14ac:dyDescent="0.3">
      <c r="A429" s="7">
        <v>43400009</v>
      </c>
      <c r="B429" s="8" t="s">
        <v>447</v>
      </c>
      <c r="C429" s="9" t="s">
        <v>8</v>
      </c>
      <c r="D429" s="10" t="s">
        <v>448</v>
      </c>
      <c r="E429" s="11">
        <v>5</v>
      </c>
      <c r="F429" s="18"/>
      <c r="G429" s="17">
        <f t="shared" si="6"/>
        <v>0</v>
      </c>
      <c r="H429" s="36"/>
    </row>
    <row r="430" spans="1:8" x14ac:dyDescent="0.25">
      <c r="A430" s="53">
        <v>43402001</v>
      </c>
      <c r="B430" s="55" t="s">
        <v>449</v>
      </c>
      <c r="C430" s="57" t="s">
        <v>450</v>
      </c>
      <c r="D430" s="12" t="s">
        <v>451</v>
      </c>
      <c r="E430" s="59">
        <v>30</v>
      </c>
      <c r="F430" s="38"/>
      <c r="G430" s="61">
        <f t="shared" si="6"/>
        <v>0</v>
      </c>
      <c r="H430" s="80"/>
    </row>
    <row r="431" spans="1:8" ht="15.75" thickBot="1" x14ac:dyDescent="0.3">
      <c r="A431" s="54"/>
      <c r="B431" s="56"/>
      <c r="C431" s="58"/>
      <c r="D431" s="10" t="s">
        <v>452</v>
      </c>
      <c r="E431" s="60">
        <v>0</v>
      </c>
      <c r="F431" s="40"/>
      <c r="G431" s="62">
        <f t="shared" si="6"/>
        <v>0</v>
      </c>
      <c r="H431" s="81"/>
    </row>
    <row r="432" spans="1:8" x14ac:dyDescent="0.25">
      <c r="A432" s="53">
        <v>43402062</v>
      </c>
      <c r="B432" s="55" t="s">
        <v>453</v>
      </c>
      <c r="C432" s="57" t="s">
        <v>369</v>
      </c>
      <c r="D432" s="12" t="s">
        <v>454</v>
      </c>
      <c r="E432" s="59">
        <v>45</v>
      </c>
      <c r="F432" s="38"/>
      <c r="G432" s="61">
        <f t="shared" si="6"/>
        <v>0</v>
      </c>
      <c r="H432" s="80"/>
    </row>
    <row r="433" spans="1:8" x14ac:dyDescent="0.25">
      <c r="A433" s="65"/>
      <c r="B433" s="66"/>
      <c r="C433" s="67"/>
      <c r="D433" s="12" t="s">
        <v>455</v>
      </c>
      <c r="E433" s="68">
        <v>0</v>
      </c>
      <c r="F433" s="39"/>
      <c r="G433" s="69">
        <f t="shared" si="6"/>
        <v>0</v>
      </c>
      <c r="H433" s="82"/>
    </row>
    <row r="434" spans="1:8" ht="15.75" thickBot="1" x14ac:dyDescent="0.3">
      <c r="A434" s="54"/>
      <c r="B434" s="56"/>
      <c r="C434" s="58"/>
      <c r="D434" s="10" t="s">
        <v>456</v>
      </c>
      <c r="E434" s="60">
        <v>0</v>
      </c>
      <c r="F434" s="40"/>
      <c r="G434" s="62">
        <f t="shared" si="6"/>
        <v>0</v>
      </c>
      <c r="H434" s="81"/>
    </row>
    <row r="435" spans="1:8" x14ac:dyDescent="0.25">
      <c r="A435" s="53">
        <v>43403001</v>
      </c>
      <c r="B435" s="55" t="s">
        <v>457</v>
      </c>
      <c r="C435" s="57" t="s">
        <v>108</v>
      </c>
      <c r="D435" s="12" t="s">
        <v>458</v>
      </c>
      <c r="E435" s="63">
        <v>510</v>
      </c>
      <c r="F435" s="38"/>
      <c r="G435" s="61">
        <f t="shared" si="6"/>
        <v>0</v>
      </c>
      <c r="H435" s="80"/>
    </row>
    <row r="436" spans="1:8" ht="15.75" thickBot="1" x14ac:dyDescent="0.3">
      <c r="A436" s="54"/>
      <c r="B436" s="56"/>
      <c r="C436" s="58"/>
      <c r="D436" s="10" t="s">
        <v>459</v>
      </c>
      <c r="E436" s="64">
        <v>0</v>
      </c>
      <c r="F436" s="40"/>
      <c r="G436" s="62">
        <f t="shared" si="6"/>
        <v>0</v>
      </c>
      <c r="H436" s="81"/>
    </row>
    <row r="437" spans="1:8" x14ac:dyDescent="0.25">
      <c r="A437" s="53">
        <v>43403002</v>
      </c>
      <c r="B437" s="55" t="s">
        <v>460</v>
      </c>
      <c r="C437" s="57" t="s">
        <v>108</v>
      </c>
      <c r="D437" s="12" t="s">
        <v>458</v>
      </c>
      <c r="E437" s="59">
        <v>485</v>
      </c>
      <c r="F437" s="38"/>
      <c r="G437" s="61">
        <f t="shared" si="6"/>
        <v>0</v>
      </c>
      <c r="H437" s="80"/>
    </row>
    <row r="438" spans="1:8" ht="15.75" thickBot="1" x14ac:dyDescent="0.3">
      <c r="A438" s="54"/>
      <c r="B438" s="56"/>
      <c r="C438" s="58"/>
      <c r="D438" s="10" t="s">
        <v>461</v>
      </c>
      <c r="E438" s="60">
        <v>0</v>
      </c>
      <c r="F438" s="40"/>
      <c r="G438" s="62">
        <f t="shared" si="6"/>
        <v>0</v>
      </c>
      <c r="H438" s="81"/>
    </row>
    <row r="439" spans="1:8" x14ac:dyDescent="0.25">
      <c r="A439" s="53">
        <v>43403005</v>
      </c>
      <c r="B439" s="55" t="s">
        <v>462</v>
      </c>
      <c r="C439" s="57" t="s">
        <v>108</v>
      </c>
      <c r="D439" s="12" t="s">
        <v>463</v>
      </c>
      <c r="E439" s="59">
        <v>50</v>
      </c>
      <c r="F439" s="38"/>
      <c r="G439" s="61">
        <f t="shared" si="6"/>
        <v>0</v>
      </c>
      <c r="H439" s="80"/>
    </row>
    <row r="440" spans="1:8" ht="15.75" thickBot="1" x14ac:dyDescent="0.3">
      <c r="A440" s="54"/>
      <c r="B440" s="56"/>
      <c r="C440" s="58"/>
      <c r="D440" s="10" t="s">
        <v>464</v>
      </c>
      <c r="E440" s="60">
        <v>0</v>
      </c>
      <c r="F440" s="40"/>
      <c r="G440" s="62">
        <f t="shared" si="6"/>
        <v>0</v>
      </c>
      <c r="H440" s="81"/>
    </row>
    <row r="441" spans="1:8" ht="24" x14ac:dyDescent="0.25">
      <c r="A441" s="53">
        <v>43403017</v>
      </c>
      <c r="B441" s="55" t="s">
        <v>465</v>
      </c>
      <c r="C441" s="57" t="s">
        <v>108</v>
      </c>
      <c r="D441" s="12" t="s">
        <v>466</v>
      </c>
      <c r="E441" s="59">
        <v>20</v>
      </c>
      <c r="F441" s="38"/>
      <c r="G441" s="61">
        <f t="shared" si="6"/>
        <v>0</v>
      </c>
      <c r="H441" s="80"/>
    </row>
    <row r="442" spans="1:8" x14ac:dyDescent="0.25">
      <c r="A442" s="65"/>
      <c r="B442" s="66"/>
      <c r="C442" s="67"/>
      <c r="D442" s="12" t="s">
        <v>467</v>
      </c>
      <c r="E442" s="68">
        <v>0</v>
      </c>
      <c r="F442" s="39"/>
      <c r="G442" s="69">
        <f t="shared" si="6"/>
        <v>0</v>
      </c>
      <c r="H442" s="82"/>
    </row>
    <row r="443" spans="1:8" ht="15.75" thickBot="1" x14ac:dyDescent="0.3">
      <c r="A443" s="54"/>
      <c r="B443" s="56"/>
      <c r="C443" s="58"/>
      <c r="D443" s="10" t="s">
        <v>468</v>
      </c>
      <c r="E443" s="60">
        <v>0</v>
      </c>
      <c r="F443" s="40"/>
      <c r="G443" s="62">
        <f t="shared" si="6"/>
        <v>0</v>
      </c>
      <c r="H443" s="81"/>
    </row>
    <row r="444" spans="1:8" ht="15.75" thickBot="1" x14ac:dyDescent="0.3">
      <c r="A444" s="7">
        <v>43403018</v>
      </c>
      <c r="B444" s="8" t="s">
        <v>469</v>
      </c>
      <c r="C444" s="9" t="s">
        <v>470</v>
      </c>
      <c r="D444" s="10" t="s">
        <v>471</v>
      </c>
      <c r="E444" s="11">
        <v>45</v>
      </c>
      <c r="F444" s="18"/>
      <c r="G444" s="17">
        <f t="shared" si="6"/>
        <v>0</v>
      </c>
      <c r="H444" s="36"/>
    </row>
    <row r="445" spans="1:8" x14ac:dyDescent="0.25">
      <c r="A445" s="53">
        <v>43403021</v>
      </c>
      <c r="B445" s="55" t="s">
        <v>472</v>
      </c>
      <c r="C445" s="57" t="s">
        <v>108</v>
      </c>
      <c r="D445" s="12" t="s">
        <v>458</v>
      </c>
      <c r="E445" s="59">
        <v>10</v>
      </c>
      <c r="F445" s="38"/>
      <c r="G445" s="61">
        <f t="shared" si="6"/>
        <v>0</v>
      </c>
      <c r="H445" s="80"/>
    </row>
    <row r="446" spans="1:8" ht="15.75" thickBot="1" x14ac:dyDescent="0.3">
      <c r="A446" s="54"/>
      <c r="B446" s="56"/>
      <c r="C446" s="58"/>
      <c r="D446" s="10" t="s">
        <v>473</v>
      </c>
      <c r="E446" s="60">
        <v>0</v>
      </c>
      <c r="F446" s="40"/>
      <c r="G446" s="62">
        <f t="shared" si="6"/>
        <v>0</v>
      </c>
      <c r="H446" s="81"/>
    </row>
    <row r="447" spans="1:8" x14ac:dyDescent="0.25">
      <c r="A447" s="53">
        <v>43404001</v>
      </c>
      <c r="B447" s="55" t="s">
        <v>474</v>
      </c>
      <c r="C447" s="57" t="s">
        <v>8</v>
      </c>
      <c r="D447" s="12" t="s">
        <v>475</v>
      </c>
      <c r="E447" s="59">
        <v>85</v>
      </c>
      <c r="F447" s="38"/>
      <c r="G447" s="61">
        <f t="shared" si="6"/>
        <v>0</v>
      </c>
      <c r="H447" s="80"/>
    </row>
    <row r="448" spans="1:8" x14ac:dyDescent="0.25">
      <c r="A448" s="65"/>
      <c r="B448" s="66"/>
      <c r="C448" s="67"/>
      <c r="D448" s="12" t="s">
        <v>476</v>
      </c>
      <c r="E448" s="68">
        <v>0</v>
      </c>
      <c r="F448" s="39"/>
      <c r="G448" s="69">
        <f t="shared" si="6"/>
        <v>0</v>
      </c>
      <c r="H448" s="82"/>
    </row>
    <row r="449" spans="1:8" ht="15.75" thickBot="1" x14ac:dyDescent="0.3">
      <c r="A449" s="54"/>
      <c r="B449" s="56"/>
      <c r="C449" s="58"/>
      <c r="D449" s="10" t="s">
        <v>477</v>
      </c>
      <c r="E449" s="60">
        <v>0</v>
      </c>
      <c r="F449" s="40"/>
      <c r="G449" s="62">
        <f t="shared" si="6"/>
        <v>0</v>
      </c>
      <c r="H449" s="81"/>
    </row>
    <row r="450" spans="1:8" ht="15.75" thickBot="1" x14ac:dyDescent="0.3">
      <c r="A450" s="7">
        <v>43404002</v>
      </c>
      <c r="B450" s="8" t="s">
        <v>478</v>
      </c>
      <c r="C450" s="9" t="s">
        <v>8</v>
      </c>
      <c r="D450" s="10" t="s">
        <v>479</v>
      </c>
      <c r="E450" s="11">
        <v>10</v>
      </c>
      <c r="F450" s="18"/>
      <c r="G450" s="17">
        <f t="shared" si="6"/>
        <v>0</v>
      </c>
      <c r="H450" s="36"/>
    </row>
    <row r="451" spans="1:8" x14ac:dyDescent="0.25">
      <c r="A451" s="53">
        <v>43404003</v>
      </c>
      <c r="B451" s="55" t="s">
        <v>480</v>
      </c>
      <c r="C451" s="57" t="s">
        <v>8</v>
      </c>
      <c r="D451" s="12" t="s">
        <v>481</v>
      </c>
      <c r="E451" s="59">
        <v>20</v>
      </c>
      <c r="F451" s="38"/>
      <c r="G451" s="61">
        <f t="shared" si="6"/>
        <v>0</v>
      </c>
      <c r="H451" s="80"/>
    </row>
    <row r="452" spans="1:8" ht="15.75" thickBot="1" x14ac:dyDescent="0.3">
      <c r="A452" s="54"/>
      <c r="B452" s="56"/>
      <c r="C452" s="58"/>
      <c r="D452" s="10" t="s">
        <v>482</v>
      </c>
      <c r="E452" s="60">
        <v>0</v>
      </c>
      <c r="F452" s="40"/>
      <c r="G452" s="62">
        <f t="shared" si="6"/>
        <v>0</v>
      </c>
      <c r="H452" s="81"/>
    </row>
    <row r="453" spans="1:8" ht="24" x14ac:dyDescent="0.25">
      <c r="A453" s="53">
        <v>43406001</v>
      </c>
      <c r="B453" s="55" t="s">
        <v>483</v>
      </c>
      <c r="C453" s="57" t="s">
        <v>8</v>
      </c>
      <c r="D453" s="12" t="s">
        <v>484</v>
      </c>
      <c r="E453" s="59">
        <v>15</v>
      </c>
      <c r="F453" s="38"/>
      <c r="G453" s="61">
        <f t="shared" ref="G453:G516" si="7">+E453*F453</f>
        <v>0</v>
      </c>
      <c r="H453" s="80"/>
    </row>
    <row r="454" spans="1:8" ht="15.75" thickBot="1" x14ac:dyDescent="0.3">
      <c r="A454" s="54"/>
      <c r="B454" s="56"/>
      <c r="C454" s="58"/>
      <c r="D454" s="10" t="s">
        <v>485</v>
      </c>
      <c r="E454" s="60">
        <v>0</v>
      </c>
      <c r="F454" s="40"/>
      <c r="G454" s="62">
        <f t="shared" si="7"/>
        <v>0</v>
      </c>
      <c r="H454" s="81"/>
    </row>
    <row r="455" spans="1:8" ht="15.75" thickBot="1" x14ac:dyDescent="0.3">
      <c r="A455" s="7">
        <v>43407001</v>
      </c>
      <c r="B455" s="8" t="s">
        <v>486</v>
      </c>
      <c r="C455" s="9" t="s">
        <v>8</v>
      </c>
      <c r="D455" s="10"/>
      <c r="E455" s="11">
        <v>35</v>
      </c>
      <c r="F455" s="18"/>
      <c r="G455" s="17">
        <f t="shared" si="7"/>
        <v>0</v>
      </c>
      <c r="H455" s="36"/>
    </row>
    <row r="456" spans="1:8" ht="15.75" thickBot="1" x14ac:dyDescent="0.3">
      <c r="A456" s="7">
        <v>43408002</v>
      </c>
      <c r="B456" s="8" t="s">
        <v>487</v>
      </c>
      <c r="C456" s="9" t="s">
        <v>108</v>
      </c>
      <c r="D456" s="10"/>
      <c r="E456" s="11">
        <v>100</v>
      </c>
      <c r="F456" s="18"/>
      <c r="G456" s="17">
        <f t="shared" si="7"/>
        <v>0</v>
      </c>
      <c r="H456" s="36"/>
    </row>
    <row r="457" spans="1:8" ht="15.75" thickBot="1" x14ac:dyDescent="0.3">
      <c r="A457" s="7">
        <v>43408003</v>
      </c>
      <c r="B457" s="8" t="s">
        <v>488</v>
      </c>
      <c r="C457" s="9" t="s">
        <v>108</v>
      </c>
      <c r="D457" s="10"/>
      <c r="E457" s="11">
        <v>320</v>
      </c>
      <c r="F457" s="18"/>
      <c r="G457" s="17">
        <f t="shared" si="7"/>
        <v>0</v>
      </c>
      <c r="H457" s="36"/>
    </row>
    <row r="458" spans="1:8" ht="15.75" thickBot="1" x14ac:dyDescent="0.3">
      <c r="A458" s="7">
        <v>43408004</v>
      </c>
      <c r="B458" s="8" t="s">
        <v>489</v>
      </c>
      <c r="C458" s="9" t="s">
        <v>108</v>
      </c>
      <c r="D458" s="10"/>
      <c r="E458" s="11">
        <v>35</v>
      </c>
      <c r="F458" s="18"/>
      <c r="G458" s="17">
        <f t="shared" si="7"/>
        <v>0</v>
      </c>
      <c r="H458" s="36"/>
    </row>
    <row r="459" spans="1:8" ht="15.75" thickBot="1" x14ac:dyDescent="0.3">
      <c r="A459" s="7">
        <v>43408005</v>
      </c>
      <c r="B459" s="8" t="s">
        <v>490</v>
      </c>
      <c r="C459" s="9" t="s">
        <v>108</v>
      </c>
      <c r="D459" s="10"/>
      <c r="E459" s="11">
        <v>20</v>
      </c>
      <c r="F459" s="18"/>
      <c r="G459" s="17">
        <f t="shared" si="7"/>
        <v>0</v>
      </c>
      <c r="H459" s="36"/>
    </row>
    <row r="460" spans="1:8" ht="15.75" thickBot="1" x14ac:dyDescent="0.3">
      <c r="A460" s="7">
        <v>43409013</v>
      </c>
      <c r="B460" s="8" t="s">
        <v>491</v>
      </c>
      <c r="C460" s="9" t="s">
        <v>108</v>
      </c>
      <c r="D460" s="10"/>
      <c r="E460" s="11">
        <v>15</v>
      </c>
      <c r="F460" s="18"/>
      <c r="G460" s="17">
        <f t="shared" si="7"/>
        <v>0</v>
      </c>
      <c r="H460" s="36"/>
    </row>
    <row r="461" spans="1:8" ht="15.75" thickBot="1" x14ac:dyDescent="0.3">
      <c r="A461" s="7">
        <v>43410001</v>
      </c>
      <c r="B461" s="8" t="s">
        <v>492</v>
      </c>
      <c r="C461" s="9" t="s">
        <v>8</v>
      </c>
      <c r="D461" s="10"/>
      <c r="E461" s="11">
        <v>5</v>
      </c>
      <c r="F461" s="18"/>
      <c r="G461" s="17">
        <f t="shared" si="7"/>
        <v>0</v>
      </c>
      <c r="H461" s="36"/>
    </row>
    <row r="462" spans="1:8" ht="15.75" thickBot="1" x14ac:dyDescent="0.3">
      <c r="A462" s="7">
        <v>43410003</v>
      </c>
      <c r="B462" s="8" t="s">
        <v>493</v>
      </c>
      <c r="C462" s="9" t="s">
        <v>8</v>
      </c>
      <c r="D462" s="10"/>
      <c r="E462" s="11">
        <v>230</v>
      </c>
      <c r="F462" s="18"/>
      <c r="G462" s="17">
        <f t="shared" si="7"/>
        <v>0</v>
      </c>
      <c r="H462" s="36"/>
    </row>
    <row r="463" spans="1:8" ht="15.75" thickBot="1" x14ac:dyDescent="0.3">
      <c r="A463" s="7">
        <v>43410006</v>
      </c>
      <c r="B463" s="8" t="s">
        <v>494</v>
      </c>
      <c r="C463" s="9" t="s">
        <v>8</v>
      </c>
      <c r="D463" s="10"/>
      <c r="E463" s="11">
        <v>305</v>
      </c>
      <c r="F463" s="18"/>
      <c r="G463" s="17">
        <f t="shared" si="7"/>
        <v>0</v>
      </c>
      <c r="H463" s="36"/>
    </row>
    <row r="464" spans="1:8" ht="15.75" thickBot="1" x14ac:dyDescent="0.3">
      <c r="A464" s="7">
        <v>43410007</v>
      </c>
      <c r="B464" s="8" t="s">
        <v>495</v>
      </c>
      <c r="C464" s="9" t="s">
        <v>8</v>
      </c>
      <c r="D464" s="10"/>
      <c r="E464" s="11">
        <v>15</v>
      </c>
      <c r="F464" s="18"/>
      <c r="G464" s="17">
        <f t="shared" si="7"/>
        <v>0</v>
      </c>
      <c r="H464" s="36"/>
    </row>
    <row r="465" spans="1:8" ht="15.75" thickBot="1" x14ac:dyDescent="0.3">
      <c r="A465" s="7">
        <v>43411001</v>
      </c>
      <c r="B465" s="8" t="s">
        <v>496</v>
      </c>
      <c r="C465" s="9" t="s">
        <v>8</v>
      </c>
      <c r="D465" s="10" t="s">
        <v>497</v>
      </c>
      <c r="E465" s="11">
        <v>120</v>
      </c>
      <c r="F465" s="18"/>
      <c r="G465" s="17">
        <f t="shared" si="7"/>
        <v>0</v>
      </c>
      <c r="H465" s="36"/>
    </row>
    <row r="466" spans="1:8" ht="15.75" thickBot="1" x14ac:dyDescent="0.3">
      <c r="A466" s="7">
        <v>43412001</v>
      </c>
      <c r="B466" s="8" t="s">
        <v>498</v>
      </c>
      <c r="C466" s="9" t="s">
        <v>8</v>
      </c>
      <c r="D466" s="10"/>
      <c r="E466" s="11">
        <v>55</v>
      </c>
      <c r="F466" s="18"/>
      <c r="G466" s="17">
        <f t="shared" si="7"/>
        <v>0</v>
      </c>
      <c r="H466" s="36"/>
    </row>
    <row r="467" spans="1:8" ht="15.75" thickBot="1" x14ac:dyDescent="0.3">
      <c r="A467" s="7">
        <v>43412003</v>
      </c>
      <c r="B467" s="8" t="s">
        <v>499</v>
      </c>
      <c r="C467" s="9" t="s">
        <v>8</v>
      </c>
      <c r="D467" s="10"/>
      <c r="E467" s="11">
        <v>85</v>
      </c>
      <c r="F467" s="18"/>
      <c r="G467" s="17">
        <f t="shared" si="7"/>
        <v>0</v>
      </c>
      <c r="H467" s="36"/>
    </row>
    <row r="468" spans="1:8" ht="15.75" thickBot="1" x14ac:dyDescent="0.3">
      <c r="A468" s="7">
        <v>43413001</v>
      </c>
      <c r="B468" s="8" t="s">
        <v>500</v>
      </c>
      <c r="C468" s="9" t="s">
        <v>8</v>
      </c>
      <c r="D468" s="10" t="s">
        <v>501</v>
      </c>
      <c r="E468" s="11">
        <v>75</v>
      </c>
      <c r="F468" s="18"/>
      <c r="G468" s="17">
        <f t="shared" si="7"/>
        <v>0</v>
      </c>
      <c r="H468" s="36"/>
    </row>
    <row r="469" spans="1:8" ht="15.75" thickBot="1" x14ac:dyDescent="0.3">
      <c r="A469" s="7">
        <v>43415001</v>
      </c>
      <c r="B469" s="8" t="s">
        <v>502</v>
      </c>
      <c r="C469" s="9" t="s">
        <v>8</v>
      </c>
      <c r="D469" s="10"/>
      <c r="E469" s="11">
        <v>30</v>
      </c>
      <c r="F469" s="18"/>
      <c r="G469" s="17">
        <f t="shared" si="7"/>
        <v>0</v>
      </c>
      <c r="H469" s="36"/>
    </row>
    <row r="470" spans="1:8" x14ac:dyDescent="0.25">
      <c r="A470" s="53">
        <v>43418002</v>
      </c>
      <c r="B470" s="55" t="s">
        <v>503</v>
      </c>
      <c r="C470" s="57" t="s">
        <v>8</v>
      </c>
      <c r="D470" s="12" t="s">
        <v>504</v>
      </c>
      <c r="E470" s="59">
        <v>135</v>
      </c>
      <c r="F470" s="38"/>
      <c r="G470" s="61">
        <f t="shared" si="7"/>
        <v>0</v>
      </c>
      <c r="H470" s="80"/>
    </row>
    <row r="471" spans="1:8" ht="15.75" thickBot="1" x14ac:dyDescent="0.3">
      <c r="A471" s="54"/>
      <c r="B471" s="56"/>
      <c r="C471" s="58"/>
      <c r="D471" s="10" t="s">
        <v>505</v>
      </c>
      <c r="E471" s="60">
        <v>0</v>
      </c>
      <c r="F471" s="40"/>
      <c r="G471" s="62">
        <f t="shared" si="7"/>
        <v>0</v>
      </c>
      <c r="H471" s="81"/>
    </row>
    <row r="472" spans="1:8" x14ac:dyDescent="0.25">
      <c r="A472" s="53">
        <v>43418003</v>
      </c>
      <c r="B472" s="55" t="s">
        <v>506</v>
      </c>
      <c r="C472" s="57" t="s">
        <v>8</v>
      </c>
      <c r="D472" s="12" t="s">
        <v>507</v>
      </c>
      <c r="E472" s="59">
        <v>65</v>
      </c>
      <c r="F472" s="38"/>
      <c r="G472" s="61">
        <f t="shared" si="7"/>
        <v>0</v>
      </c>
      <c r="H472" s="80"/>
    </row>
    <row r="473" spans="1:8" ht="15.75" thickBot="1" x14ac:dyDescent="0.3">
      <c r="A473" s="54"/>
      <c r="B473" s="56"/>
      <c r="C473" s="58"/>
      <c r="D473" s="10" t="s">
        <v>508</v>
      </c>
      <c r="E473" s="60">
        <v>0</v>
      </c>
      <c r="F473" s="40"/>
      <c r="G473" s="62">
        <f t="shared" si="7"/>
        <v>0</v>
      </c>
      <c r="H473" s="81"/>
    </row>
    <row r="474" spans="1:8" ht="15.75" thickBot="1" x14ac:dyDescent="0.3">
      <c r="A474" s="7">
        <v>43418004</v>
      </c>
      <c r="B474" s="8" t="s">
        <v>509</v>
      </c>
      <c r="C474" s="9" t="s">
        <v>416</v>
      </c>
      <c r="D474" s="10"/>
      <c r="E474" s="11">
        <v>30</v>
      </c>
      <c r="F474" s="18"/>
      <c r="G474" s="17">
        <f t="shared" si="7"/>
        <v>0</v>
      </c>
      <c r="H474" s="36"/>
    </row>
    <row r="475" spans="1:8" ht="15.75" thickBot="1" x14ac:dyDescent="0.3">
      <c r="A475" s="7">
        <v>43419001</v>
      </c>
      <c r="B475" s="8" t="s">
        <v>510</v>
      </c>
      <c r="C475" s="9" t="s">
        <v>8</v>
      </c>
      <c r="D475" s="10" t="s">
        <v>511</v>
      </c>
      <c r="E475" s="11">
        <v>20</v>
      </c>
      <c r="F475" s="18"/>
      <c r="G475" s="17">
        <f t="shared" si="7"/>
        <v>0</v>
      </c>
      <c r="H475" s="36"/>
    </row>
    <row r="476" spans="1:8" x14ac:dyDescent="0.25">
      <c r="A476" s="53">
        <v>43601076</v>
      </c>
      <c r="B476" s="55" t="s">
        <v>512</v>
      </c>
      <c r="C476" s="57" t="s">
        <v>8</v>
      </c>
      <c r="D476" s="12" t="s">
        <v>513</v>
      </c>
      <c r="E476" s="59">
        <v>40</v>
      </c>
      <c r="F476" s="38"/>
      <c r="G476" s="61">
        <f t="shared" si="7"/>
        <v>0</v>
      </c>
      <c r="H476" s="80"/>
    </row>
    <row r="477" spans="1:8" x14ac:dyDescent="0.25">
      <c r="A477" s="65"/>
      <c r="B477" s="66"/>
      <c r="C477" s="67"/>
      <c r="D477" s="12" t="s">
        <v>514</v>
      </c>
      <c r="E477" s="68">
        <v>0</v>
      </c>
      <c r="F477" s="39"/>
      <c r="G477" s="69">
        <f t="shared" si="7"/>
        <v>0</v>
      </c>
      <c r="H477" s="82"/>
    </row>
    <row r="478" spans="1:8" x14ac:dyDescent="0.25">
      <c r="A478" s="65"/>
      <c r="B478" s="66"/>
      <c r="C478" s="67"/>
      <c r="D478" s="12" t="s">
        <v>515</v>
      </c>
      <c r="E478" s="68">
        <v>0</v>
      </c>
      <c r="F478" s="39"/>
      <c r="G478" s="69">
        <f t="shared" si="7"/>
        <v>0</v>
      </c>
      <c r="H478" s="82"/>
    </row>
    <row r="479" spans="1:8" x14ac:dyDescent="0.25">
      <c r="A479" s="65"/>
      <c r="B479" s="66"/>
      <c r="C479" s="67"/>
      <c r="D479" s="12" t="s">
        <v>516</v>
      </c>
      <c r="E479" s="68">
        <v>0</v>
      </c>
      <c r="F479" s="39"/>
      <c r="G479" s="69">
        <f t="shared" si="7"/>
        <v>0</v>
      </c>
      <c r="H479" s="82"/>
    </row>
    <row r="480" spans="1:8" ht="15.75" thickBot="1" x14ac:dyDescent="0.3">
      <c r="A480" s="54"/>
      <c r="B480" s="56"/>
      <c r="C480" s="58"/>
      <c r="D480" s="10" t="s">
        <v>517</v>
      </c>
      <c r="E480" s="60">
        <v>0</v>
      </c>
      <c r="F480" s="40"/>
      <c r="G480" s="62">
        <f t="shared" si="7"/>
        <v>0</v>
      </c>
      <c r="H480" s="81"/>
    </row>
    <row r="481" spans="1:8" x14ac:dyDescent="0.25">
      <c r="A481" s="53">
        <v>43601090</v>
      </c>
      <c r="B481" s="55" t="s">
        <v>518</v>
      </c>
      <c r="C481" s="57" t="s">
        <v>8</v>
      </c>
      <c r="D481" s="12" t="s">
        <v>519</v>
      </c>
      <c r="E481" s="59">
        <v>20</v>
      </c>
      <c r="F481" s="38"/>
      <c r="G481" s="61">
        <f t="shared" si="7"/>
        <v>0</v>
      </c>
      <c r="H481" s="80"/>
    </row>
    <row r="482" spans="1:8" x14ac:dyDescent="0.25">
      <c r="A482" s="65"/>
      <c r="B482" s="66"/>
      <c r="C482" s="67"/>
      <c r="D482" s="12" t="s">
        <v>520</v>
      </c>
      <c r="E482" s="68">
        <v>0</v>
      </c>
      <c r="F482" s="39"/>
      <c r="G482" s="69">
        <f t="shared" si="7"/>
        <v>0</v>
      </c>
      <c r="H482" s="82"/>
    </row>
    <row r="483" spans="1:8" ht="15.75" thickBot="1" x14ac:dyDescent="0.3">
      <c r="A483" s="54"/>
      <c r="B483" s="56"/>
      <c r="C483" s="58"/>
      <c r="D483" s="10" t="s">
        <v>521</v>
      </c>
      <c r="E483" s="60">
        <v>0</v>
      </c>
      <c r="F483" s="40"/>
      <c r="G483" s="62">
        <f t="shared" si="7"/>
        <v>0</v>
      </c>
      <c r="H483" s="81"/>
    </row>
    <row r="484" spans="1:8" x14ac:dyDescent="0.25">
      <c r="A484" s="53">
        <v>43601100</v>
      </c>
      <c r="B484" s="55" t="s">
        <v>522</v>
      </c>
      <c r="C484" s="57" t="s">
        <v>8</v>
      </c>
      <c r="D484" s="12" t="s">
        <v>513</v>
      </c>
      <c r="E484" s="59">
        <v>10</v>
      </c>
      <c r="F484" s="38"/>
      <c r="G484" s="61">
        <f t="shared" si="7"/>
        <v>0</v>
      </c>
      <c r="H484" s="80"/>
    </row>
    <row r="485" spans="1:8" x14ac:dyDescent="0.25">
      <c r="A485" s="65"/>
      <c r="B485" s="66"/>
      <c r="C485" s="67"/>
      <c r="D485" s="12" t="s">
        <v>514</v>
      </c>
      <c r="E485" s="68">
        <v>0</v>
      </c>
      <c r="F485" s="39"/>
      <c r="G485" s="69">
        <f t="shared" si="7"/>
        <v>0</v>
      </c>
      <c r="H485" s="82"/>
    </row>
    <row r="486" spans="1:8" x14ac:dyDescent="0.25">
      <c r="A486" s="65"/>
      <c r="B486" s="66"/>
      <c r="C486" s="67"/>
      <c r="D486" s="12" t="s">
        <v>515</v>
      </c>
      <c r="E486" s="68">
        <v>0</v>
      </c>
      <c r="F486" s="39"/>
      <c r="G486" s="69">
        <f t="shared" si="7"/>
        <v>0</v>
      </c>
      <c r="H486" s="82"/>
    </row>
    <row r="487" spans="1:8" x14ac:dyDescent="0.25">
      <c r="A487" s="65"/>
      <c r="B487" s="66"/>
      <c r="C487" s="67"/>
      <c r="D487" s="12" t="s">
        <v>516</v>
      </c>
      <c r="E487" s="68">
        <v>0</v>
      </c>
      <c r="F487" s="39"/>
      <c r="G487" s="69">
        <f t="shared" si="7"/>
        <v>0</v>
      </c>
      <c r="H487" s="82"/>
    </row>
    <row r="488" spans="1:8" ht="15.75" thickBot="1" x14ac:dyDescent="0.3">
      <c r="A488" s="54"/>
      <c r="B488" s="56"/>
      <c r="C488" s="58"/>
      <c r="D488" s="10" t="s">
        <v>523</v>
      </c>
      <c r="E488" s="60">
        <v>0</v>
      </c>
      <c r="F488" s="40"/>
      <c r="G488" s="62">
        <f t="shared" si="7"/>
        <v>0</v>
      </c>
      <c r="H488" s="81"/>
    </row>
    <row r="489" spans="1:8" x14ac:dyDescent="0.25">
      <c r="A489" s="53">
        <v>43603005</v>
      </c>
      <c r="B489" s="55" t="s">
        <v>524</v>
      </c>
      <c r="C489" s="57" t="s">
        <v>8</v>
      </c>
      <c r="D489" s="12" t="s">
        <v>525</v>
      </c>
      <c r="E489" s="59">
        <v>40</v>
      </c>
      <c r="F489" s="38"/>
      <c r="G489" s="61">
        <f t="shared" si="7"/>
        <v>0</v>
      </c>
      <c r="H489" s="80"/>
    </row>
    <row r="490" spans="1:8" ht="15.75" thickBot="1" x14ac:dyDescent="0.3">
      <c r="A490" s="54"/>
      <c r="B490" s="56"/>
      <c r="C490" s="58"/>
      <c r="D490" s="10" t="s">
        <v>526</v>
      </c>
      <c r="E490" s="60">
        <v>0</v>
      </c>
      <c r="F490" s="40"/>
      <c r="G490" s="62">
        <f t="shared" si="7"/>
        <v>0</v>
      </c>
      <c r="H490" s="81"/>
    </row>
    <row r="491" spans="1:8" x14ac:dyDescent="0.25">
      <c r="A491" s="53">
        <v>43603006</v>
      </c>
      <c r="B491" s="55" t="s">
        <v>527</v>
      </c>
      <c r="C491" s="57" t="s">
        <v>369</v>
      </c>
      <c r="D491" s="12" t="s">
        <v>528</v>
      </c>
      <c r="E491" s="63">
        <v>1495</v>
      </c>
      <c r="F491" s="38"/>
      <c r="G491" s="61">
        <f t="shared" si="7"/>
        <v>0</v>
      </c>
      <c r="H491" s="80"/>
    </row>
    <row r="492" spans="1:8" x14ac:dyDescent="0.25">
      <c r="A492" s="65"/>
      <c r="B492" s="66"/>
      <c r="C492" s="67"/>
      <c r="D492" s="12" t="s">
        <v>529</v>
      </c>
      <c r="E492" s="70">
        <v>0</v>
      </c>
      <c r="F492" s="39"/>
      <c r="G492" s="69">
        <f t="shared" si="7"/>
        <v>0</v>
      </c>
      <c r="H492" s="82"/>
    </row>
    <row r="493" spans="1:8" ht="15.75" thickBot="1" x14ac:dyDescent="0.3">
      <c r="A493" s="54"/>
      <c r="B493" s="56"/>
      <c r="C493" s="58"/>
      <c r="D493" s="10" t="s">
        <v>530</v>
      </c>
      <c r="E493" s="64">
        <v>0</v>
      </c>
      <c r="F493" s="40"/>
      <c r="G493" s="62">
        <f t="shared" si="7"/>
        <v>0</v>
      </c>
      <c r="H493" s="81"/>
    </row>
    <row r="494" spans="1:8" x14ac:dyDescent="0.25">
      <c r="A494" s="53">
        <v>43607001</v>
      </c>
      <c r="B494" s="55" t="s">
        <v>531</v>
      </c>
      <c r="C494" s="57" t="s">
        <v>8</v>
      </c>
      <c r="D494" s="12" t="s">
        <v>532</v>
      </c>
      <c r="E494" s="59">
        <v>20</v>
      </c>
      <c r="F494" s="38"/>
      <c r="G494" s="61">
        <f t="shared" si="7"/>
        <v>0</v>
      </c>
      <c r="H494" s="80"/>
    </row>
    <row r="495" spans="1:8" ht="15.75" thickBot="1" x14ac:dyDescent="0.3">
      <c r="A495" s="54"/>
      <c r="B495" s="56"/>
      <c r="C495" s="58"/>
      <c r="D495" s="10" t="s">
        <v>533</v>
      </c>
      <c r="E495" s="60">
        <v>0</v>
      </c>
      <c r="F495" s="40"/>
      <c r="G495" s="62">
        <f t="shared" si="7"/>
        <v>0</v>
      </c>
      <c r="H495" s="81"/>
    </row>
    <row r="496" spans="1:8" ht="15.75" thickBot="1" x14ac:dyDescent="0.3">
      <c r="A496" s="7">
        <v>43701001</v>
      </c>
      <c r="B496" s="8" t="s">
        <v>534</v>
      </c>
      <c r="C496" s="9" t="s">
        <v>8</v>
      </c>
      <c r="D496" s="10"/>
      <c r="E496" s="11">
        <v>5</v>
      </c>
      <c r="F496" s="18"/>
      <c r="G496" s="17">
        <f t="shared" si="7"/>
        <v>0</v>
      </c>
      <c r="H496" s="36"/>
    </row>
    <row r="497" spans="1:8" ht="15.75" thickBot="1" x14ac:dyDescent="0.3">
      <c r="A497" s="7">
        <v>43701002</v>
      </c>
      <c r="B497" s="8" t="s">
        <v>535</v>
      </c>
      <c r="C497" s="9" t="s">
        <v>8</v>
      </c>
      <c r="D497" s="10"/>
      <c r="E497" s="11">
        <v>25</v>
      </c>
      <c r="F497" s="18"/>
      <c r="G497" s="17">
        <f t="shared" si="7"/>
        <v>0</v>
      </c>
      <c r="H497" s="36"/>
    </row>
    <row r="498" spans="1:8" ht="15.75" thickBot="1" x14ac:dyDescent="0.3">
      <c r="A498" s="7">
        <v>43701003</v>
      </c>
      <c r="B498" s="8" t="s">
        <v>536</v>
      </c>
      <c r="C498" s="9" t="s">
        <v>8</v>
      </c>
      <c r="D498" s="10"/>
      <c r="E498" s="11">
        <v>10</v>
      </c>
      <c r="F498" s="18"/>
      <c r="G498" s="17">
        <f t="shared" si="7"/>
        <v>0</v>
      </c>
      <c r="H498" s="36"/>
    </row>
    <row r="499" spans="1:8" ht="15.75" thickBot="1" x14ac:dyDescent="0.3">
      <c r="A499" s="7">
        <v>43701004</v>
      </c>
      <c r="B499" s="8" t="s">
        <v>537</v>
      </c>
      <c r="C499" s="9" t="s">
        <v>8</v>
      </c>
      <c r="D499" s="10"/>
      <c r="E499" s="11">
        <v>25</v>
      </c>
      <c r="F499" s="18"/>
      <c r="G499" s="17">
        <f t="shared" si="7"/>
        <v>0</v>
      </c>
      <c r="H499" s="36"/>
    </row>
    <row r="500" spans="1:8" ht="15.75" thickBot="1" x14ac:dyDescent="0.3">
      <c r="A500" s="7">
        <v>43701005</v>
      </c>
      <c r="B500" s="8" t="s">
        <v>538</v>
      </c>
      <c r="C500" s="9" t="s">
        <v>8</v>
      </c>
      <c r="D500" s="10"/>
      <c r="E500" s="11">
        <v>10</v>
      </c>
      <c r="F500" s="18"/>
      <c r="G500" s="17">
        <f t="shared" si="7"/>
        <v>0</v>
      </c>
      <c r="H500" s="36"/>
    </row>
    <row r="501" spans="1:8" ht="15.75" thickBot="1" x14ac:dyDescent="0.3">
      <c r="A501" s="7">
        <v>43701006</v>
      </c>
      <c r="B501" s="8" t="s">
        <v>539</v>
      </c>
      <c r="C501" s="9" t="s">
        <v>8</v>
      </c>
      <c r="D501" s="10"/>
      <c r="E501" s="11">
        <v>5</v>
      </c>
      <c r="F501" s="18"/>
      <c r="G501" s="17">
        <f t="shared" si="7"/>
        <v>0</v>
      </c>
      <c r="H501" s="36"/>
    </row>
    <row r="502" spans="1:8" x14ac:dyDescent="0.25">
      <c r="A502" s="53">
        <v>43701010</v>
      </c>
      <c r="B502" s="55" t="s">
        <v>540</v>
      </c>
      <c r="C502" s="57" t="s">
        <v>8</v>
      </c>
      <c r="D502" s="12" t="s">
        <v>541</v>
      </c>
      <c r="E502" s="59">
        <v>5</v>
      </c>
      <c r="F502" s="38"/>
      <c r="G502" s="61">
        <f t="shared" si="7"/>
        <v>0</v>
      </c>
      <c r="H502" s="80"/>
    </row>
    <row r="503" spans="1:8" x14ac:dyDescent="0.25">
      <c r="A503" s="65"/>
      <c r="B503" s="66"/>
      <c r="C503" s="67"/>
      <c r="D503" s="12" t="s">
        <v>542</v>
      </c>
      <c r="E503" s="68">
        <v>0</v>
      </c>
      <c r="F503" s="39"/>
      <c r="G503" s="69">
        <f t="shared" si="7"/>
        <v>0</v>
      </c>
      <c r="H503" s="82"/>
    </row>
    <row r="504" spans="1:8" x14ac:dyDescent="0.25">
      <c r="A504" s="65"/>
      <c r="B504" s="66"/>
      <c r="C504" s="67"/>
      <c r="D504" s="12" t="s">
        <v>543</v>
      </c>
      <c r="E504" s="68">
        <v>0</v>
      </c>
      <c r="F504" s="39"/>
      <c r="G504" s="69">
        <f t="shared" si="7"/>
        <v>0</v>
      </c>
      <c r="H504" s="82"/>
    </row>
    <row r="505" spans="1:8" ht="15.75" thickBot="1" x14ac:dyDescent="0.3">
      <c r="A505" s="54"/>
      <c r="B505" s="56"/>
      <c r="C505" s="58"/>
      <c r="D505" s="10" t="s">
        <v>544</v>
      </c>
      <c r="E505" s="60">
        <v>0</v>
      </c>
      <c r="F505" s="40"/>
      <c r="G505" s="62">
        <f t="shared" si="7"/>
        <v>0</v>
      </c>
      <c r="H505" s="81"/>
    </row>
    <row r="506" spans="1:8" x14ac:dyDescent="0.25">
      <c r="A506" s="53">
        <v>43702009</v>
      </c>
      <c r="B506" s="55" t="s">
        <v>545</v>
      </c>
      <c r="C506" s="57" t="s">
        <v>369</v>
      </c>
      <c r="D506" s="12" t="s">
        <v>546</v>
      </c>
      <c r="E506" s="59">
        <v>5</v>
      </c>
      <c r="F506" s="38"/>
      <c r="G506" s="61">
        <f t="shared" si="7"/>
        <v>0</v>
      </c>
      <c r="H506" s="80"/>
    </row>
    <row r="507" spans="1:8" ht="15.75" thickBot="1" x14ac:dyDescent="0.3">
      <c r="A507" s="54"/>
      <c r="B507" s="56"/>
      <c r="C507" s="58"/>
      <c r="D507" s="10" t="s">
        <v>547</v>
      </c>
      <c r="E507" s="60">
        <v>0</v>
      </c>
      <c r="F507" s="40"/>
      <c r="G507" s="62">
        <f t="shared" si="7"/>
        <v>0</v>
      </c>
      <c r="H507" s="81"/>
    </row>
    <row r="508" spans="1:8" ht="15.75" thickBot="1" x14ac:dyDescent="0.3">
      <c r="A508" s="7">
        <v>43900002</v>
      </c>
      <c r="B508" s="8" t="s">
        <v>548</v>
      </c>
      <c r="C508" s="9" t="s">
        <v>8</v>
      </c>
      <c r="D508" s="10"/>
      <c r="E508" s="11">
        <v>5</v>
      </c>
      <c r="F508" s="18"/>
      <c r="G508" s="17">
        <f t="shared" si="7"/>
        <v>0</v>
      </c>
      <c r="H508" s="36"/>
    </row>
    <row r="509" spans="1:8" x14ac:dyDescent="0.25">
      <c r="A509" s="53">
        <v>43900009</v>
      </c>
      <c r="B509" s="55" t="s">
        <v>549</v>
      </c>
      <c r="C509" s="57" t="s">
        <v>8</v>
      </c>
      <c r="D509" s="12" t="s">
        <v>550</v>
      </c>
      <c r="E509" s="59">
        <v>5</v>
      </c>
      <c r="F509" s="38"/>
      <c r="G509" s="61">
        <f t="shared" si="7"/>
        <v>0</v>
      </c>
      <c r="H509" s="80"/>
    </row>
    <row r="510" spans="1:8" ht="15.75" thickBot="1" x14ac:dyDescent="0.3">
      <c r="A510" s="54"/>
      <c r="B510" s="56"/>
      <c r="C510" s="58"/>
      <c r="D510" s="10" t="s">
        <v>551</v>
      </c>
      <c r="E510" s="60">
        <v>0</v>
      </c>
      <c r="F510" s="40"/>
      <c r="G510" s="62">
        <f t="shared" si="7"/>
        <v>0</v>
      </c>
      <c r="H510" s="81"/>
    </row>
    <row r="511" spans="1:8" x14ac:dyDescent="0.25">
      <c r="A511" s="53">
        <v>45109001</v>
      </c>
      <c r="B511" s="55" t="s">
        <v>552</v>
      </c>
      <c r="C511" s="57" t="s">
        <v>8</v>
      </c>
      <c r="D511" s="12" t="s">
        <v>553</v>
      </c>
      <c r="E511" s="59">
        <v>100</v>
      </c>
      <c r="F511" s="38"/>
      <c r="G511" s="61">
        <f t="shared" si="7"/>
        <v>0</v>
      </c>
      <c r="H511" s="80"/>
    </row>
    <row r="512" spans="1:8" ht="15.75" thickBot="1" x14ac:dyDescent="0.3">
      <c r="A512" s="54"/>
      <c r="B512" s="56"/>
      <c r="C512" s="58"/>
      <c r="D512" s="10" t="s">
        <v>554</v>
      </c>
      <c r="E512" s="60">
        <v>0</v>
      </c>
      <c r="F512" s="40"/>
      <c r="G512" s="62">
        <f t="shared" si="7"/>
        <v>0</v>
      </c>
      <c r="H512" s="81"/>
    </row>
    <row r="513" spans="1:8" x14ac:dyDescent="0.25">
      <c r="A513" s="53">
        <v>45109103</v>
      </c>
      <c r="B513" s="55" t="s">
        <v>555</v>
      </c>
      <c r="C513" s="71" t="s">
        <v>8</v>
      </c>
      <c r="D513" s="12" t="s">
        <v>556</v>
      </c>
      <c r="E513" s="59">
        <v>440</v>
      </c>
      <c r="F513" s="38"/>
      <c r="G513" s="61">
        <f t="shared" si="7"/>
        <v>0</v>
      </c>
      <c r="H513" s="80"/>
    </row>
    <row r="514" spans="1:8" ht="15.75" thickBot="1" x14ac:dyDescent="0.3">
      <c r="A514" s="54"/>
      <c r="B514" s="56"/>
      <c r="C514" s="72"/>
      <c r="D514" s="10" t="s">
        <v>557</v>
      </c>
      <c r="E514" s="60">
        <v>0</v>
      </c>
      <c r="F514" s="40"/>
      <c r="G514" s="62">
        <f t="shared" si="7"/>
        <v>0</v>
      </c>
      <c r="H514" s="81"/>
    </row>
    <row r="515" spans="1:8" ht="24" x14ac:dyDescent="0.25">
      <c r="A515" s="53">
        <v>45109104</v>
      </c>
      <c r="B515" s="55" t="s">
        <v>558</v>
      </c>
      <c r="C515" s="71" t="s">
        <v>8</v>
      </c>
      <c r="D515" s="12" t="s">
        <v>559</v>
      </c>
      <c r="E515" s="63">
        <v>2600</v>
      </c>
      <c r="F515" s="38"/>
      <c r="G515" s="61">
        <f t="shared" si="7"/>
        <v>0</v>
      </c>
      <c r="H515" s="80"/>
    </row>
    <row r="516" spans="1:8" x14ac:dyDescent="0.25">
      <c r="A516" s="65"/>
      <c r="B516" s="66"/>
      <c r="C516" s="73"/>
      <c r="D516" s="12" t="s">
        <v>560</v>
      </c>
      <c r="E516" s="70">
        <v>0</v>
      </c>
      <c r="F516" s="39"/>
      <c r="G516" s="69">
        <f t="shared" si="7"/>
        <v>0</v>
      </c>
      <c r="H516" s="82"/>
    </row>
    <row r="517" spans="1:8" x14ac:dyDescent="0.25">
      <c r="A517" s="65"/>
      <c r="B517" s="66"/>
      <c r="C517" s="73"/>
      <c r="D517" s="12" t="s">
        <v>561</v>
      </c>
      <c r="E517" s="70">
        <v>0</v>
      </c>
      <c r="F517" s="39"/>
      <c r="G517" s="69">
        <f t="shared" ref="G517:G546" si="8">+E517*F517</f>
        <v>0</v>
      </c>
      <c r="H517" s="82"/>
    </row>
    <row r="518" spans="1:8" x14ac:dyDescent="0.25">
      <c r="A518" s="65"/>
      <c r="B518" s="66"/>
      <c r="C518" s="73"/>
      <c r="D518" s="12" t="s">
        <v>562</v>
      </c>
      <c r="E518" s="70">
        <v>0</v>
      </c>
      <c r="F518" s="39"/>
      <c r="G518" s="69">
        <f t="shared" si="8"/>
        <v>0</v>
      </c>
      <c r="H518" s="82"/>
    </row>
    <row r="519" spans="1:8" ht="15.75" thickBot="1" x14ac:dyDescent="0.3">
      <c r="A519" s="54"/>
      <c r="B519" s="56"/>
      <c r="C519" s="72"/>
      <c r="D519" s="10" t="s">
        <v>563</v>
      </c>
      <c r="E519" s="64">
        <v>0</v>
      </c>
      <c r="F519" s="40"/>
      <c r="G519" s="62">
        <f t="shared" si="8"/>
        <v>0</v>
      </c>
      <c r="H519" s="81"/>
    </row>
    <row r="520" spans="1:8" x14ac:dyDescent="0.25">
      <c r="A520" s="53">
        <v>47202004</v>
      </c>
      <c r="B520" s="55" t="s">
        <v>564</v>
      </c>
      <c r="C520" s="57" t="s">
        <v>369</v>
      </c>
      <c r="D520" s="12" t="s">
        <v>565</v>
      </c>
      <c r="E520" s="59">
        <v>65</v>
      </c>
      <c r="F520" s="38"/>
      <c r="G520" s="61">
        <f t="shared" si="8"/>
        <v>0</v>
      </c>
      <c r="H520" s="80"/>
    </row>
    <row r="521" spans="1:8" x14ac:dyDescent="0.25">
      <c r="A521" s="65"/>
      <c r="B521" s="66"/>
      <c r="C521" s="67"/>
      <c r="D521" s="12" t="s">
        <v>566</v>
      </c>
      <c r="E521" s="68">
        <v>0</v>
      </c>
      <c r="F521" s="39"/>
      <c r="G521" s="69">
        <f t="shared" si="8"/>
        <v>0</v>
      </c>
      <c r="H521" s="82"/>
    </row>
    <row r="522" spans="1:8" ht="15.75" thickBot="1" x14ac:dyDescent="0.3">
      <c r="A522" s="54"/>
      <c r="B522" s="56"/>
      <c r="C522" s="58"/>
      <c r="D522" s="10" t="s">
        <v>567</v>
      </c>
      <c r="E522" s="60">
        <v>0</v>
      </c>
      <c r="F522" s="40"/>
      <c r="G522" s="62">
        <f t="shared" si="8"/>
        <v>0</v>
      </c>
      <c r="H522" s="81"/>
    </row>
    <row r="523" spans="1:8" x14ac:dyDescent="0.25">
      <c r="A523" s="53">
        <v>47202005</v>
      </c>
      <c r="B523" s="55" t="s">
        <v>568</v>
      </c>
      <c r="C523" s="57" t="s">
        <v>108</v>
      </c>
      <c r="D523" s="12" t="s">
        <v>569</v>
      </c>
      <c r="E523" s="59">
        <v>35</v>
      </c>
      <c r="F523" s="38"/>
      <c r="G523" s="61">
        <f t="shared" si="8"/>
        <v>0</v>
      </c>
      <c r="H523" s="80"/>
    </row>
    <row r="524" spans="1:8" x14ac:dyDescent="0.25">
      <c r="A524" s="65"/>
      <c r="B524" s="66"/>
      <c r="C524" s="67"/>
      <c r="D524" s="12" t="s">
        <v>570</v>
      </c>
      <c r="E524" s="68">
        <v>0</v>
      </c>
      <c r="F524" s="39"/>
      <c r="G524" s="69">
        <f t="shared" si="8"/>
        <v>0</v>
      </c>
      <c r="H524" s="82"/>
    </row>
    <row r="525" spans="1:8" x14ac:dyDescent="0.25">
      <c r="A525" s="65"/>
      <c r="B525" s="66"/>
      <c r="C525" s="67"/>
      <c r="D525" s="12" t="s">
        <v>571</v>
      </c>
      <c r="E525" s="68">
        <v>0</v>
      </c>
      <c r="F525" s="39"/>
      <c r="G525" s="69">
        <f t="shared" si="8"/>
        <v>0</v>
      </c>
      <c r="H525" s="82"/>
    </row>
    <row r="526" spans="1:8" ht="15.75" thickBot="1" x14ac:dyDescent="0.3">
      <c r="A526" s="54"/>
      <c r="B526" s="56"/>
      <c r="C526" s="58"/>
      <c r="D526" s="10" t="s">
        <v>572</v>
      </c>
      <c r="E526" s="60">
        <v>0</v>
      </c>
      <c r="F526" s="40"/>
      <c r="G526" s="62">
        <f t="shared" si="8"/>
        <v>0</v>
      </c>
      <c r="H526" s="81"/>
    </row>
    <row r="527" spans="1:8" x14ac:dyDescent="0.25">
      <c r="A527" s="53">
        <v>47202006</v>
      </c>
      <c r="B527" s="55" t="s">
        <v>573</v>
      </c>
      <c r="C527" s="57" t="s">
        <v>369</v>
      </c>
      <c r="D527" s="12" t="s">
        <v>574</v>
      </c>
      <c r="E527" s="59">
        <v>5</v>
      </c>
      <c r="F527" s="38"/>
      <c r="G527" s="61">
        <f t="shared" si="8"/>
        <v>0</v>
      </c>
      <c r="H527" s="80"/>
    </row>
    <row r="528" spans="1:8" x14ac:dyDescent="0.25">
      <c r="A528" s="65"/>
      <c r="B528" s="66"/>
      <c r="C528" s="67"/>
      <c r="D528" s="12" t="s">
        <v>575</v>
      </c>
      <c r="E528" s="68">
        <v>0</v>
      </c>
      <c r="F528" s="39"/>
      <c r="G528" s="69">
        <f t="shared" si="8"/>
        <v>0</v>
      </c>
      <c r="H528" s="82"/>
    </row>
    <row r="529" spans="1:8" ht="15.75" thickBot="1" x14ac:dyDescent="0.3">
      <c r="A529" s="54"/>
      <c r="B529" s="56"/>
      <c r="C529" s="58"/>
      <c r="D529" s="10" t="s">
        <v>576</v>
      </c>
      <c r="E529" s="60">
        <v>0</v>
      </c>
      <c r="F529" s="40"/>
      <c r="G529" s="62">
        <f t="shared" si="8"/>
        <v>0</v>
      </c>
      <c r="H529" s="81"/>
    </row>
    <row r="530" spans="1:8" x14ac:dyDescent="0.25">
      <c r="A530" s="53">
        <v>61903002</v>
      </c>
      <c r="B530" s="55" t="s">
        <v>577</v>
      </c>
      <c r="C530" s="57" t="s">
        <v>8</v>
      </c>
      <c r="D530" s="12" t="s">
        <v>578</v>
      </c>
      <c r="E530" s="59">
        <v>15</v>
      </c>
      <c r="F530" s="38"/>
      <c r="G530" s="61">
        <f t="shared" si="8"/>
        <v>0</v>
      </c>
      <c r="H530" s="80"/>
    </row>
    <row r="531" spans="1:8" x14ac:dyDescent="0.25">
      <c r="A531" s="65"/>
      <c r="B531" s="66"/>
      <c r="C531" s="67"/>
      <c r="D531" s="12" t="s">
        <v>579</v>
      </c>
      <c r="E531" s="68">
        <v>0</v>
      </c>
      <c r="F531" s="39"/>
      <c r="G531" s="69">
        <f t="shared" si="8"/>
        <v>0</v>
      </c>
      <c r="H531" s="82"/>
    </row>
    <row r="532" spans="1:8" x14ac:dyDescent="0.25">
      <c r="A532" s="65"/>
      <c r="B532" s="66"/>
      <c r="C532" s="67"/>
      <c r="D532" s="12" t="s">
        <v>580</v>
      </c>
      <c r="E532" s="68">
        <v>0</v>
      </c>
      <c r="F532" s="39"/>
      <c r="G532" s="69">
        <f t="shared" si="8"/>
        <v>0</v>
      </c>
      <c r="H532" s="82"/>
    </row>
    <row r="533" spans="1:8" ht="15.75" thickBot="1" x14ac:dyDescent="0.3">
      <c r="A533" s="54"/>
      <c r="B533" s="56"/>
      <c r="C533" s="58"/>
      <c r="D533" s="10" t="s">
        <v>581</v>
      </c>
      <c r="E533" s="60">
        <v>0</v>
      </c>
      <c r="F533" s="40"/>
      <c r="G533" s="62">
        <f t="shared" si="8"/>
        <v>0</v>
      </c>
      <c r="H533" s="81"/>
    </row>
    <row r="534" spans="1:8" x14ac:dyDescent="0.25">
      <c r="A534" s="53">
        <v>61903004</v>
      </c>
      <c r="B534" s="55" t="s">
        <v>582</v>
      </c>
      <c r="C534" s="57" t="s">
        <v>8</v>
      </c>
      <c r="D534" s="12" t="s">
        <v>578</v>
      </c>
      <c r="E534" s="59">
        <v>5</v>
      </c>
      <c r="F534" s="38"/>
      <c r="G534" s="61">
        <f t="shared" si="8"/>
        <v>0</v>
      </c>
      <c r="H534" s="80"/>
    </row>
    <row r="535" spans="1:8" x14ac:dyDescent="0.25">
      <c r="A535" s="65"/>
      <c r="B535" s="66"/>
      <c r="C535" s="67"/>
      <c r="D535" s="12" t="s">
        <v>579</v>
      </c>
      <c r="E535" s="68">
        <v>0</v>
      </c>
      <c r="F535" s="39"/>
      <c r="G535" s="69">
        <f t="shared" si="8"/>
        <v>0</v>
      </c>
      <c r="H535" s="82"/>
    </row>
    <row r="536" spans="1:8" x14ac:dyDescent="0.25">
      <c r="A536" s="65"/>
      <c r="B536" s="66"/>
      <c r="C536" s="67"/>
      <c r="D536" s="12" t="s">
        <v>583</v>
      </c>
      <c r="E536" s="68">
        <v>0</v>
      </c>
      <c r="F536" s="39"/>
      <c r="G536" s="69">
        <f t="shared" si="8"/>
        <v>0</v>
      </c>
      <c r="H536" s="82"/>
    </row>
    <row r="537" spans="1:8" ht="15.75" thickBot="1" x14ac:dyDescent="0.3">
      <c r="A537" s="54"/>
      <c r="B537" s="56"/>
      <c r="C537" s="58"/>
      <c r="D537" s="10" t="s">
        <v>584</v>
      </c>
      <c r="E537" s="60">
        <v>0</v>
      </c>
      <c r="F537" s="40"/>
      <c r="G537" s="62">
        <f t="shared" si="8"/>
        <v>0</v>
      </c>
      <c r="H537" s="81"/>
    </row>
    <row r="538" spans="1:8" x14ac:dyDescent="0.25">
      <c r="A538" s="53">
        <v>61903012</v>
      </c>
      <c r="B538" s="55" t="s">
        <v>585</v>
      </c>
      <c r="C538" s="57" t="s">
        <v>8</v>
      </c>
      <c r="D538" s="12" t="s">
        <v>578</v>
      </c>
      <c r="E538" s="59">
        <v>20</v>
      </c>
      <c r="F538" s="38"/>
      <c r="G538" s="61">
        <f t="shared" si="8"/>
        <v>0</v>
      </c>
      <c r="H538" s="80"/>
    </row>
    <row r="539" spans="1:8" x14ac:dyDescent="0.25">
      <c r="A539" s="65"/>
      <c r="B539" s="66"/>
      <c r="C539" s="67"/>
      <c r="D539" s="12" t="s">
        <v>579</v>
      </c>
      <c r="E539" s="68">
        <v>0</v>
      </c>
      <c r="F539" s="39"/>
      <c r="G539" s="69">
        <f t="shared" si="8"/>
        <v>0</v>
      </c>
      <c r="H539" s="82"/>
    </row>
    <row r="540" spans="1:8" x14ac:dyDescent="0.25">
      <c r="A540" s="65"/>
      <c r="B540" s="66"/>
      <c r="C540" s="67"/>
      <c r="D540" s="12" t="s">
        <v>586</v>
      </c>
      <c r="E540" s="68">
        <v>0</v>
      </c>
      <c r="F540" s="39"/>
      <c r="G540" s="69">
        <f t="shared" si="8"/>
        <v>0</v>
      </c>
      <c r="H540" s="82"/>
    </row>
    <row r="541" spans="1:8" x14ac:dyDescent="0.25">
      <c r="A541" s="65"/>
      <c r="B541" s="66"/>
      <c r="C541" s="67"/>
      <c r="D541" s="12" t="s">
        <v>587</v>
      </c>
      <c r="E541" s="68">
        <v>0</v>
      </c>
      <c r="F541" s="39"/>
      <c r="G541" s="69">
        <f t="shared" si="8"/>
        <v>0</v>
      </c>
      <c r="H541" s="82"/>
    </row>
    <row r="542" spans="1:8" ht="15.75" thickBot="1" x14ac:dyDescent="0.3">
      <c r="A542" s="54"/>
      <c r="B542" s="56"/>
      <c r="C542" s="58"/>
      <c r="D542" s="10" t="s">
        <v>588</v>
      </c>
      <c r="E542" s="60">
        <v>0</v>
      </c>
      <c r="F542" s="40"/>
      <c r="G542" s="62">
        <f t="shared" si="8"/>
        <v>0</v>
      </c>
      <c r="H542" s="81"/>
    </row>
    <row r="543" spans="1:8" x14ac:dyDescent="0.25">
      <c r="A543" s="53">
        <v>61903013</v>
      </c>
      <c r="B543" s="55" t="s">
        <v>589</v>
      </c>
      <c r="C543" s="57" t="s">
        <v>8</v>
      </c>
      <c r="D543" s="12" t="s">
        <v>578</v>
      </c>
      <c r="E543" s="59">
        <v>50</v>
      </c>
      <c r="F543" s="38"/>
      <c r="G543" s="61">
        <f t="shared" si="8"/>
        <v>0</v>
      </c>
      <c r="H543" s="80"/>
    </row>
    <row r="544" spans="1:8" x14ac:dyDescent="0.25">
      <c r="A544" s="65"/>
      <c r="B544" s="66"/>
      <c r="C544" s="67"/>
      <c r="D544" s="12" t="s">
        <v>579</v>
      </c>
      <c r="E544" s="68">
        <v>0</v>
      </c>
      <c r="F544" s="39"/>
      <c r="G544" s="69">
        <f t="shared" si="8"/>
        <v>0</v>
      </c>
      <c r="H544" s="82"/>
    </row>
    <row r="545" spans="1:8" x14ac:dyDescent="0.25">
      <c r="A545" s="65"/>
      <c r="B545" s="66"/>
      <c r="C545" s="67"/>
      <c r="D545" s="12" t="s">
        <v>590</v>
      </c>
      <c r="E545" s="68">
        <v>0</v>
      </c>
      <c r="F545" s="39"/>
      <c r="G545" s="69">
        <f t="shared" si="8"/>
        <v>0</v>
      </c>
      <c r="H545" s="82"/>
    </row>
    <row r="546" spans="1:8" ht="15.75" thickBot="1" x14ac:dyDescent="0.3">
      <c r="A546" s="54"/>
      <c r="B546" s="56"/>
      <c r="C546" s="58"/>
      <c r="D546" s="10" t="s">
        <v>591</v>
      </c>
      <c r="E546" s="60">
        <v>0</v>
      </c>
      <c r="F546" s="40"/>
      <c r="G546" s="62">
        <f t="shared" si="8"/>
        <v>0</v>
      </c>
      <c r="H546" s="81"/>
    </row>
    <row r="549" spans="1:8" x14ac:dyDescent="0.25">
      <c r="E549" s="15" t="s">
        <v>593</v>
      </c>
      <c r="F549" s="15"/>
      <c r="G549" s="16">
        <f>SUMIF(G4:G546,"&gt;0")</f>
        <v>0</v>
      </c>
      <c r="H549" s="16"/>
    </row>
  </sheetData>
  <sheetProtection algorithmName="SHA-512" hashValue="RRMi0esoPJMWI40umpVvtot2rFkfqvxfMTN95PnSwa3nbwf/3fK/HSVNbg9N+QwUMXvbCguCyvdehCw2PAzIIg==" saltValue="NdgfJ2aU1MkkEgWpHLi+Pw==" spinCount="100000" sheet="1" objects="1" scenarios="1"/>
  <mergeCells count="1210">
    <mergeCell ref="H534:H537"/>
    <mergeCell ref="H538:H542"/>
    <mergeCell ref="H543:H546"/>
    <mergeCell ref="H472:H473"/>
    <mergeCell ref="H476:H480"/>
    <mergeCell ref="H481:H483"/>
    <mergeCell ref="H484:H488"/>
    <mergeCell ref="H489:H490"/>
    <mergeCell ref="H491:H493"/>
    <mergeCell ref="H494:H495"/>
    <mergeCell ref="H502:H505"/>
    <mergeCell ref="H506:H507"/>
    <mergeCell ref="H509:H510"/>
    <mergeCell ref="H511:H512"/>
    <mergeCell ref="H513:H514"/>
    <mergeCell ref="H515:H519"/>
    <mergeCell ref="H520:H522"/>
    <mergeCell ref="H523:H526"/>
    <mergeCell ref="H527:H529"/>
    <mergeCell ref="H530:H533"/>
    <mergeCell ref="H414:H415"/>
    <mergeCell ref="H416:H417"/>
    <mergeCell ref="H418:H419"/>
    <mergeCell ref="H420:H422"/>
    <mergeCell ref="H423:H424"/>
    <mergeCell ref="H426:H427"/>
    <mergeCell ref="H430:H431"/>
    <mergeCell ref="H432:H434"/>
    <mergeCell ref="H435:H436"/>
    <mergeCell ref="H437:H438"/>
    <mergeCell ref="H439:H440"/>
    <mergeCell ref="H441:H443"/>
    <mergeCell ref="H445:H446"/>
    <mergeCell ref="H447:H449"/>
    <mergeCell ref="H451:H452"/>
    <mergeCell ref="H453:H454"/>
    <mergeCell ref="H470:H471"/>
    <mergeCell ref="H355:H356"/>
    <mergeCell ref="H368:H369"/>
    <mergeCell ref="H373:H374"/>
    <mergeCell ref="H376:H377"/>
    <mergeCell ref="H378:H380"/>
    <mergeCell ref="H381:H383"/>
    <mergeCell ref="H387:H388"/>
    <mergeCell ref="H389:H390"/>
    <mergeCell ref="H391:H392"/>
    <mergeCell ref="H393:H394"/>
    <mergeCell ref="H395:H397"/>
    <mergeCell ref="H398:H400"/>
    <mergeCell ref="H401:H403"/>
    <mergeCell ref="H404:H406"/>
    <mergeCell ref="H407:H408"/>
    <mergeCell ref="H410:H411"/>
    <mergeCell ref="H412:H413"/>
    <mergeCell ref="H311:H313"/>
    <mergeCell ref="H319:H320"/>
    <mergeCell ref="H321:H323"/>
    <mergeCell ref="H324:H326"/>
    <mergeCell ref="H327:H329"/>
    <mergeCell ref="H331:H332"/>
    <mergeCell ref="H333:H334"/>
    <mergeCell ref="H335:H336"/>
    <mergeCell ref="H337:H338"/>
    <mergeCell ref="H339:H340"/>
    <mergeCell ref="H341:H342"/>
    <mergeCell ref="H343:H344"/>
    <mergeCell ref="H345:H346"/>
    <mergeCell ref="H347:H348"/>
    <mergeCell ref="H349:H350"/>
    <mergeCell ref="H351:H352"/>
    <mergeCell ref="H353:H354"/>
    <mergeCell ref="H255:H259"/>
    <mergeCell ref="H260:H262"/>
    <mergeCell ref="H263:H264"/>
    <mergeCell ref="H265:H268"/>
    <mergeCell ref="H269:H270"/>
    <mergeCell ref="H271:H272"/>
    <mergeCell ref="H273:H274"/>
    <mergeCell ref="H275:H276"/>
    <mergeCell ref="H277:H278"/>
    <mergeCell ref="H279:H280"/>
    <mergeCell ref="H286:H288"/>
    <mergeCell ref="H289:H291"/>
    <mergeCell ref="H292:H294"/>
    <mergeCell ref="H295:H299"/>
    <mergeCell ref="H300:H303"/>
    <mergeCell ref="H304:H307"/>
    <mergeCell ref="H308:H309"/>
    <mergeCell ref="H206:H207"/>
    <mergeCell ref="H208:H211"/>
    <mergeCell ref="H212:H213"/>
    <mergeCell ref="H214:H217"/>
    <mergeCell ref="H219:H221"/>
    <mergeCell ref="H222:H224"/>
    <mergeCell ref="H225:H227"/>
    <mergeCell ref="H230:H231"/>
    <mergeCell ref="H232:H233"/>
    <mergeCell ref="H235:H236"/>
    <mergeCell ref="H238:H240"/>
    <mergeCell ref="H241:H243"/>
    <mergeCell ref="H244:H245"/>
    <mergeCell ref="H246:H247"/>
    <mergeCell ref="H248:H249"/>
    <mergeCell ref="H250:H251"/>
    <mergeCell ref="H252:H254"/>
    <mergeCell ref="H143:H145"/>
    <mergeCell ref="H147:H149"/>
    <mergeCell ref="H150:H152"/>
    <mergeCell ref="H153:H155"/>
    <mergeCell ref="H157:H159"/>
    <mergeCell ref="H160:H162"/>
    <mergeCell ref="H163:H165"/>
    <mergeCell ref="H166:H168"/>
    <mergeCell ref="H177:H178"/>
    <mergeCell ref="H179:H180"/>
    <mergeCell ref="H181:H183"/>
    <mergeCell ref="H184:H186"/>
    <mergeCell ref="H190:H193"/>
    <mergeCell ref="H194:H197"/>
    <mergeCell ref="H198:H201"/>
    <mergeCell ref="H202:H203"/>
    <mergeCell ref="H204:H205"/>
    <mergeCell ref="H91:H93"/>
    <mergeCell ref="H94:H96"/>
    <mergeCell ref="H97:H99"/>
    <mergeCell ref="H100:H101"/>
    <mergeCell ref="H102:H103"/>
    <mergeCell ref="H104:H105"/>
    <mergeCell ref="H106:H107"/>
    <mergeCell ref="H108:H109"/>
    <mergeCell ref="H110:H111"/>
    <mergeCell ref="H116:H118"/>
    <mergeCell ref="H119:H121"/>
    <mergeCell ref="H122:H124"/>
    <mergeCell ref="H125:H127"/>
    <mergeCell ref="H128:H129"/>
    <mergeCell ref="H130:H131"/>
    <mergeCell ref="H132:H133"/>
    <mergeCell ref="H137:H138"/>
    <mergeCell ref="H42:H43"/>
    <mergeCell ref="H44:H46"/>
    <mergeCell ref="H47:H49"/>
    <mergeCell ref="H50:H52"/>
    <mergeCell ref="H53:H55"/>
    <mergeCell ref="H56:H58"/>
    <mergeCell ref="H59:H61"/>
    <mergeCell ref="H62:H64"/>
    <mergeCell ref="H65:H67"/>
    <mergeCell ref="H68:H70"/>
    <mergeCell ref="H71:H73"/>
    <mergeCell ref="H74:H76"/>
    <mergeCell ref="H77:H79"/>
    <mergeCell ref="H80:H82"/>
    <mergeCell ref="H83:H85"/>
    <mergeCell ref="H86:H88"/>
    <mergeCell ref="H89:H90"/>
    <mergeCell ref="H1:H3"/>
    <mergeCell ref="H6:H7"/>
    <mergeCell ref="H8:H9"/>
    <mergeCell ref="H10:H11"/>
    <mergeCell ref="H12:H13"/>
    <mergeCell ref="H14:H15"/>
    <mergeCell ref="H16:H17"/>
    <mergeCell ref="H18:H19"/>
    <mergeCell ref="H20:H21"/>
    <mergeCell ref="H22:H23"/>
    <mergeCell ref="H24:H26"/>
    <mergeCell ref="H27:H29"/>
    <mergeCell ref="H30:H32"/>
    <mergeCell ref="H33:H35"/>
    <mergeCell ref="H36:H37"/>
    <mergeCell ref="H38:H39"/>
    <mergeCell ref="H40:H41"/>
    <mergeCell ref="F1:F3"/>
    <mergeCell ref="A543:A546"/>
    <mergeCell ref="B543:B546"/>
    <mergeCell ref="C543:C546"/>
    <mergeCell ref="E543:E546"/>
    <mergeCell ref="G543:G546"/>
    <mergeCell ref="A538:A542"/>
    <mergeCell ref="B538:B542"/>
    <mergeCell ref="C538:C542"/>
    <mergeCell ref="E538:E542"/>
    <mergeCell ref="G538:G542"/>
    <mergeCell ref="A534:A537"/>
    <mergeCell ref="B534:B537"/>
    <mergeCell ref="C534:C537"/>
    <mergeCell ref="E534:E537"/>
    <mergeCell ref="G534:G537"/>
    <mergeCell ref="A530:A533"/>
    <mergeCell ref="B530:B533"/>
    <mergeCell ref="C530:C533"/>
    <mergeCell ref="E530:E533"/>
    <mergeCell ref="G530:G533"/>
    <mergeCell ref="A527:A529"/>
    <mergeCell ref="B527:B529"/>
    <mergeCell ref="C527:C529"/>
    <mergeCell ref="A515:A519"/>
    <mergeCell ref="B515:B519"/>
    <mergeCell ref="C515:C519"/>
    <mergeCell ref="E515:E519"/>
    <mergeCell ref="G515:G519"/>
    <mergeCell ref="A513:A514"/>
    <mergeCell ref="B513:B514"/>
    <mergeCell ref="C513:C514"/>
    <mergeCell ref="E513:E514"/>
    <mergeCell ref="G513:G514"/>
    <mergeCell ref="F513:F514"/>
    <mergeCell ref="F515:F519"/>
    <mergeCell ref="E527:E529"/>
    <mergeCell ref="G527:G529"/>
    <mergeCell ref="A523:A526"/>
    <mergeCell ref="B523:B526"/>
    <mergeCell ref="C523:C526"/>
    <mergeCell ref="E523:E526"/>
    <mergeCell ref="G523:G526"/>
    <mergeCell ref="A520:A522"/>
    <mergeCell ref="B520:B522"/>
    <mergeCell ref="C520:C522"/>
    <mergeCell ref="E520:E522"/>
    <mergeCell ref="G520:G522"/>
    <mergeCell ref="F520:F522"/>
    <mergeCell ref="F523:F526"/>
    <mergeCell ref="F527:F529"/>
    <mergeCell ref="A506:A507"/>
    <mergeCell ref="B506:B507"/>
    <mergeCell ref="C506:C507"/>
    <mergeCell ref="E506:E507"/>
    <mergeCell ref="G506:G507"/>
    <mergeCell ref="A502:A505"/>
    <mergeCell ref="B502:B505"/>
    <mergeCell ref="C502:C505"/>
    <mergeCell ref="E502:E505"/>
    <mergeCell ref="G502:G505"/>
    <mergeCell ref="F502:F505"/>
    <mergeCell ref="F506:F507"/>
    <mergeCell ref="A511:A512"/>
    <mergeCell ref="B511:B512"/>
    <mergeCell ref="C511:C512"/>
    <mergeCell ref="E511:E512"/>
    <mergeCell ref="G511:G512"/>
    <mergeCell ref="A509:A510"/>
    <mergeCell ref="B509:B510"/>
    <mergeCell ref="C509:C510"/>
    <mergeCell ref="E509:E510"/>
    <mergeCell ref="G509:G510"/>
    <mergeCell ref="F509:F510"/>
    <mergeCell ref="F511:F512"/>
    <mergeCell ref="A489:A490"/>
    <mergeCell ref="B489:B490"/>
    <mergeCell ref="C489:C490"/>
    <mergeCell ref="E489:E490"/>
    <mergeCell ref="G489:G490"/>
    <mergeCell ref="A484:A488"/>
    <mergeCell ref="B484:B488"/>
    <mergeCell ref="C484:C488"/>
    <mergeCell ref="E484:E488"/>
    <mergeCell ref="G484:G488"/>
    <mergeCell ref="F484:F488"/>
    <mergeCell ref="F489:F490"/>
    <mergeCell ref="A494:A495"/>
    <mergeCell ref="B494:B495"/>
    <mergeCell ref="C494:C495"/>
    <mergeCell ref="E494:E495"/>
    <mergeCell ref="G494:G495"/>
    <mergeCell ref="A491:A493"/>
    <mergeCell ref="B491:B493"/>
    <mergeCell ref="C491:C493"/>
    <mergeCell ref="E491:E493"/>
    <mergeCell ref="G491:G493"/>
    <mergeCell ref="F491:F493"/>
    <mergeCell ref="F494:F495"/>
    <mergeCell ref="A472:A473"/>
    <mergeCell ref="B472:B473"/>
    <mergeCell ref="C472:C473"/>
    <mergeCell ref="E472:E473"/>
    <mergeCell ref="G472:G473"/>
    <mergeCell ref="A470:A471"/>
    <mergeCell ref="B470:B471"/>
    <mergeCell ref="C470:C471"/>
    <mergeCell ref="E470:E471"/>
    <mergeCell ref="G470:G471"/>
    <mergeCell ref="F470:F471"/>
    <mergeCell ref="F472:F473"/>
    <mergeCell ref="A481:A483"/>
    <mergeCell ref="B481:B483"/>
    <mergeCell ref="C481:C483"/>
    <mergeCell ref="E481:E483"/>
    <mergeCell ref="G481:G483"/>
    <mergeCell ref="A476:A480"/>
    <mergeCell ref="B476:B480"/>
    <mergeCell ref="C476:C480"/>
    <mergeCell ref="E476:E480"/>
    <mergeCell ref="G476:G480"/>
    <mergeCell ref="F476:F480"/>
    <mergeCell ref="F481:F483"/>
    <mergeCell ref="A447:A449"/>
    <mergeCell ref="B447:B449"/>
    <mergeCell ref="C447:C449"/>
    <mergeCell ref="E447:E449"/>
    <mergeCell ref="G447:G449"/>
    <mergeCell ref="A445:A446"/>
    <mergeCell ref="B445:B446"/>
    <mergeCell ref="C445:C446"/>
    <mergeCell ref="E445:E446"/>
    <mergeCell ref="G445:G446"/>
    <mergeCell ref="F445:F446"/>
    <mergeCell ref="F447:F449"/>
    <mergeCell ref="A453:A454"/>
    <mergeCell ref="B453:B454"/>
    <mergeCell ref="C453:C454"/>
    <mergeCell ref="E453:E454"/>
    <mergeCell ref="G453:G454"/>
    <mergeCell ref="A451:A452"/>
    <mergeCell ref="B451:B452"/>
    <mergeCell ref="C451:C452"/>
    <mergeCell ref="E451:E452"/>
    <mergeCell ref="G451:G452"/>
    <mergeCell ref="F451:F452"/>
    <mergeCell ref="F453:F454"/>
    <mergeCell ref="A437:A438"/>
    <mergeCell ref="B437:B438"/>
    <mergeCell ref="C437:C438"/>
    <mergeCell ref="E437:E438"/>
    <mergeCell ref="G437:G438"/>
    <mergeCell ref="A435:A436"/>
    <mergeCell ref="B435:B436"/>
    <mergeCell ref="C435:C436"/>
    <mergeCell ref="E435:E436"/>
    <mergeCell ref="G435:G436"/>
    <mergeCell ref="F435:F436"/>
    <mergeCell ref="F437:F438"/>
    <mergeCell ref="A441:A443"/>
    <mergeCell ref="B441:B443"/>
    <mergeCell ref="C441:C443"/>
    <mergeCell ref="E441:E443"/>
    <mergeCell ref="G441:G443"/>
    <mergeCell ref="A439:A440"/>
    <mergeCell ref="B439:B440"/>
    <mergeCell ref="C439:C440"/>
    <mergeCell ref="E439:E440"/>
    <mergeCell ref="G439:G440"/>
    <mergeCell ref="F439:F440"/>
    <mergeCell ref="F441:F443"/>
    <mergeCell ref="A426:A427"/>
    <mergeCell ref="B426:B427"/>
    <mergeCell ref="C426:C427"/>
    <mergeCell ref="E426:E427"/>
    <mergeCell ref="G426:G427"/>
    <mergeCell ref="A423:A424"/>
    <mergeCell ref="B423:B424"/>
    <mergeCell ref="C423:C424"/>
    <mergeCell ref="E423:E424"/>
    <mergeCell ref="G423:G424"/>
    <mergeCell ref="F423:F424"/>
    <mergeCell ref="F426:F427"/>
    <mergeCell ref="A432:A434"/>
    <mergeCell ref="B432:B434"/>
    <mergeCell ref="C432:C434"/>
    <mergeCell ref="E432:E434"/>
    <mergeCell ref="G432:G434"/>
    <mergeCell ref="A430:A431"/>
    <mergeCell ref="B430:B431"/>
    <mergeCell ref="C430:C431"/>
    <mergeCell ref="E430:E431"/>
    <mergeCell ref="G430:G431"/>
    <mergeCell ref="F430:F431"/>
    <mergeCell ref="F432:F434"/>
    <mergeCell ref="A416:A417"/>
    <mergeCell ref="B416:B417"/>
    <mergeCell ref="C416:C417"/>
    <mergeCell ref="E416:E417"/>
    <mergeCell ref="G416:G417"/>
    <mergeCell ref="A414:A415"/>
    <mergeCell ref="B414:B415"/>
    <mergeCell ref="C414:C415"/>
    <mergeCell ref="E414:E415"/>
    <mergeCell ref="G414:G415"/>
    <mergeCell ref="F414:F415"/>
    <mergeCell ref="F416:F417"/>
    <mergeCell ref="A420:A422"/>
    <mergeCell ref="B420:B422"/>
    <mergeCell ref="C420:C422"/>
    <mergeCell ref="E420:E422"/>
    <mergeCell ref="G420:G422"/>
    <mergeCell ref="A418:A419"/>
    <mergeCell ref="B418:B419"/>
    <mergeCell ref="C418:C419"/>
    <mergeCell ref="E418:E419"/>
    <mergeCell ref="G418:G419"/>
    <mergeCell ref="F418:F419"/>
    <mergeCell ref="F420:F422"/>
    <mergeCell ref="A407:A408"/>
    <mergeCell ref="B407:B408"/>
    <mergeCell ref="C407:C408"/>
    <mergeCell ref="E407:E408"/>
    <mergeCell ref="G407:G408"/>
    <mergeCell ref="A404:A406"/>
    <mergeCell ref="B404:B406"/>
    <mergeCell ref="C404:C406"/>
    <mergeCell ref="E404:E406"/>
    <mergeCell ref="G404:G406"/>
    <mergeCell ref="F404:F406"/>
    <mergeCell ref="F407:F408"/>
    <mergeCell ref="A412:A413"/>
    <mergeCell ref="B412:B413"/>
    <mergeCell ref="C412:C413"/>
    <mergeCell ref="E412:E413"/>
    <mergeCell ref="G412:G413"/>
    <mergeCell ref="A410:A411"/>
    <mergeCell ref="B410:B411"/>
    <mergeCell ref="C410:C411"/>
    <mergeCell ref="E410:E411"/>
    <mergeCell ref="G410:G411"/>
    <mergeCell ref="F410:F411"/>
    <mergeCell ref="F412:F413"/>
    <mergeCell ref="A395:A397"/>
    <mergeCell ref="B395:B397"/>
    <mergeCell ref="C395:C397"/>
    <mergeCell ref="E395:E397"/>
    <mergeCell ref="G395:G397"/>
    <mergeCell ref="A393:A394"/>
    <mergeCell ref="B393:B394"/>
    <mergeCell ref="C393:C394"/>
    <mergeCell ref="E393:E394"/>
    <mergeCell ref="G393:G394"/>
    <mergeCell ref="F393:F394"/>
    <mergeCell ref="F395:F397"/>
    <mergeCell ref="A401:A403"/>
    <mergeCell ref="B401:B403"/>
    <mergeCell ref="C401:C403"/>
    <mergeCell ref="E401:E403"/>
    <mergeCell ref="G401:G403"/>
    <mergeCell ref="A398:A400"/>
    <mergeCell ref="B398:B400"/>
    <mergeCell ref="C398:C400"/>
    <mergeCell ref="E398:E400"/>
    <mergeCell ref="G398:G400"/>
    <mergeCell ref="F398:F400"/>
    <mergeCell ref="F401:F403"/>
    <mergeCell ref="A387:A388"/>
    <mergeCell ref="B387:B388"/>
    <mergeCell ref="C387:C388"/>
    <mergeCell ref="E387:E388"/>
    <mergeCell ref="G387:G388"/>
    <mergeCell ref="A381:A383"/>
    <mergeCell ref="B381:B383"/>
    <mergeCell ref="C381:C383"/>
    <mergeCell ref="E381:E383"/>
    <mergeCell ref="G381:G383"/>
    <mergeCell ref="F381:F383"/>
    <mergeCell ref="F387:F388"/>
    <mergeCell ref="A391:A392"/>
    <mergeCell ref="B391:B392"/>
    <mergeCell ref="C391:C392"/>
    <mergeCell ref="E391:E392"/>
    <mergeCell ref="G391:G392"/>
    <mergeCell ref="A389:A390"/>
    <mergeCell ref="B389:B390"/>
    <mergeCell ref="C389:C390"/>
    <mergeCell ref="E389:E390"/>
    <mergeCell ref="G389:G390"/>
    <mergeCell ref="F389:F390"/>
    <mergeCell ref="F391:F392"/>
    <mergeCell ref="A373:A374"/>
    <mergeCell ref="B373:B374"/>
    <mergeCell ref="C373:C374"/>
    <mergeCell ref="E373:E374"/>
    <mergeCell ref="G373:G374"/>
    <mergeCell ref="A368:A369"/>
    <mergeCell ref="B368:B369"/>
    <mergeCell ref="C368:C369"/>
    <mergeCell ref="E368:E369"/>
    <mergeCell ref="G368:G369"/>
    <mergeCell ref="F368:F369"/>
    <mergeCell ref="F373:F374"/>
    <mergeCell ref="A378:A380"/>
    <mergeCell ref="B378:B380"/>
    <mergeCell ref="C378:C380"/>
    <mergeCell ref="E378:E380"/>
    <mergeCell ref="G378:G380"/>
    <mergeCell ref="A376:A377"/>
    <mergeCell ref="B376:B377"/>
    <mergeCell ref="C376:C377"/>
    <mergeCell ref="E376:E377"/>
    <mergeCell ref="G376:G377"/>
    <mergeCell ref="F376:F377"/>
    <mergeCell ref="F378:F380"/>
    <mergeCell ref="A351:A352"/>
    <mergeCell ref="B351:B352"/>
    <mergeCell ref="C351:C352"/>
    <mergeCell ref="E351:E352"/>
    <mergeCell ref="G351:G352"/>
    <mergeCell ref="A349:A350"/>
    <mergeCell ref="B349:B350"/>
    <mergeCell ref="C349:C350"/>
    <mergeCell ref="E349:E350"/>
    <mergeCell ref="G349:G350"/>
    <mergeCell ref="F349:F350"/>
    <mergeCell ref="F351:F352"/>
    <mergeCell ref="A355:A356"/>
    <mergeCell ref="B355:B356"/>
    <mergeCell ref="C355:C356"/>
    <mergeCell ref="E355:E356"/>
    <mergeCell ref="G355:G356"/>
    <mergeCell ref="A353:A354"/>
    <mergeCell ref="B353:B354"/>
    <mergeCell ref="C353:C354"/>
    <mergeCell ref="E353:E354"/>
    <mergeCell ref="G353:G354"/>
    <mergeCell ref="F353:F354"/>
    <mergeCell ref="F355:F356"/>
    <mergeCell ref="A343:A344"/>
    <mergeCell ref="B343:B344"/>
    <mergeCell ref="C343:C344"/>
    <mergeCell ref="E343:E344"/>
    <mergeCell ref="G343:G344"/>
    <mergeCell ref="A341:A342"/>
    <mergeCell ref="B341:B342"/>
    <mergeCell ref="C341:C342"/>
    <mergeCell ref="E341:E342"/>
    <mergeCell ref="G341:G342"/>
    <mergeCell ref="F341:F342"/>
    <mergeCell ref="F343:F344"/>
    <mergeCell ref="A347:A348"/>
    <mergeCell ref="B347:B348"/>
    <mergeCell ref="C347:C348"/>
    <mergeCell ref="E347:E348"/>
    <mergeCell ref="G347:G348"/>
    <mergeCell ref="A345:A346"/>
    <mergeCell ref="B345:B346"/>
    <mergeCell ref="C345:C346"/>
    <mergeCell ref="E345:E346"/>
    <mergeCell ref="G345:G346"/>
    <mergeCell ref="F345:F346"/>
    <mergeCell ref="F347:F348"/>
    <mergeCell ref="A335:A336"/>
    <mergeCell ref="B335:B336"/>
    <mergeCell ref="C335:C336"/>
    <mergeCell ref="E335:E336"/>
    <mergeCell ref="G335:G336"/>
    <mergeCell ref="A333:A334"/>
    <mergeCell ref="B333:B334"/>
    <mergeCell ref="C333:C334"/>
    <mergeCell ref="E333:E334"/>
    <mergeCell ref="G333:G334"/>
    <mergeCell ref="F333:F334"/>
    <mergeCell ref="F335:F336"/>
    <mergeCell ref="A339:A340"/>
    <mergeCell ref="B339:B340"/>
    <mergeCell ref="C339:C340"/>
    <mergeCell ref="E339:E340"/>
    <mergeCell ref="G339:G340"/>
    <mergeCell ref="A337:A338"/>
    <mergeCell ref="B337:B338"/>
    <mergeCell ref="C337:C338"/>
    <mergeCell ref="E337:E338"/>
    <mergeCell ref="G337:G338"/>
    <mergeCell ref="F337:F338"/>
    <mergeCell ref="F339:F340"/>
    <mergeCell ref="A324:A326"/>
    <mergeCell ref="B324:B326"/>
    <mergeCell ref="C324:C326"/>
    <mergeCell ref="E324:E326"/>
    <mergeCell ref="G324:G326"/>
    <mergeCell ref="A321:A323"/>
    <mergeCell ref="B321:B323"/>
    <mergeCell ref="C321:C323"/>
    <mergeCell ref="E321:E323"/>
    <mergeCell ref="G321:G323"/>
    <mergeCell ref="F321:F323"/>
    <mergeCell ref="F324:F326"/>
    <mergeCell ref="A331:A332"/>
    <mergeCell ref="B331:B332"/>
    <mergeCell ref="C331:C332"/>
    <mergeCell ref="E331:E332"/>
    <mergeCell ref="G331:G332"/>
    <mergeCell ref="A327:A329"/>
    <mergeCell ref="B327:B329"/>
    <mergeCell ref="C327:C329"/>
    <mergeCell ref="E327:E329"/>
    <mergeCell ref="G327:G329"/>
    <mergeCell ref="F327:F329"/>
    <mergeCell ref="F331:F332"/>
    <mergeCell ref="A308:A309"/>
    <mergeCell ref="B308:B309"/>
    <mergeCell ref="C308:C309"/>
    <mergeCell ref="E308:E309"/>
    <mergeCell ref="G308:G309"/>
    <mergeCell ref="A304:A307"/>
    <mergeCell ref="B304:B307"/>
    <mergeCell ref="C304:C307"/>
    <mergeCell ref="E304:E307"/>
    <mergeCell ref="G304:G307"/>
    <mergeCell ref="F304:F307"/>
    <mergeCell ref="F308:F309"/>
    <mergeCell ref="A319:A320"/>
    <mergeCell ref="B319:B320"/>
    <mergeCell ref="C319:C320"/>
    <mergeCell ref="E319:E320"/>
    <mergeCell ref="G319:G320"/>
    <mergeCell ref="A311:A313"/>
    <mergeCell ref="B311:B313"/>
    <mergeCell ref="C311:C313"/>
    <mergeCell ref="E311:E313"/>
    <mergeCell ref="G311:G313"/>
    <mergeCell ref="F311:F313"/>
    <mergeCell ref="F319:F320"/>
    <mergeCell ref="A292:A294"/>
    <mergeCell ref="B292:B294"/>
    <mergeCell ref="C292:C294"/>
    <mergeCell ref="E292:E294"/>
    <mergeCell ref="G292:G294"/>
    <mergeCell ref="A289:A291"/>
    <mergeCell ref="B289:B291"/>
    <mergeCell ref="C289:C291"/>
    <mergeCell ref="E289:E291"/>
    <mergeCell ref="G289:G291"/>
    <mergeCell ref="F289:F291"/>
    <mergeCell ref="F292:F294"/>
    <mergeCell ref="A300:A303"/>
    <mergeCell ref="B300:B303"/>
    <mergeCell ref="C300:C303"/>
    <mergeCell ref="E300:E303"/>
    <mergeCell ref="G300:G303"/>
    <mergeCell ref="A295:A299"/>
    <mergeCell ref="B295:B299"/>
    <mergeCell ref="C295:C299"/>
    <mergeCell ref="E295:E299"/>
    <mergeCell ref="G295:G299"/>
    <mergeCell ref="F295:F299"/>
    <mergeCell ref="F300:F303"/>
    <mergeCell ref="A277:A278"/>
    <mergeCell ref="B277:B278"/>
    <mergeCell ref="C277:C278"/>
    <mergeCell ref="E277:E278"/>
    <mergeCell ref="G277:G278"/>
    <mergeCell ref="A275:A276"/>
    <mergeCell ref="B275:B276"/>
    <mergeCell ref="C275:C276"/>
    <mergeCell ref="E275:E276"/>
    <mergeCell ref="G275:G276"/>
    <mergeCell ref="F275:F276"/>
    <mergeCell ref="F277:F278"/>
    <mergeCell ref="A286:A288"/>
    <mergeCell ref="B286:B288"/>
    <mergeCell ref="C286:C288"/>
    <mergeCell ref="E286:E288"/>
    <mergeCell ref="G286:G288"/>
    <mergeCell ref="A279:A280"/>
    <mergeCell ref="B279:B280"/>
    <mergeCell ref="C279:C280"/>
    <mergeCell ref="E279:E280"/>
    <mergeCell ref="G279:G280"/>
    <mergeCell ref="F279:F280"/>
    <mergeCell ref="F286:F288"/>
    <mergeCell ref="A269:A270"/>
    <mergeCell ref="B269:B270"/>
    <mergeCell ref="C269:C270"/>
    <mergeCell ref="E269:E270"/>
    <mergeCell ref="G269:G270"/>
    <mergeCell ref="A265:A268"/>
    <mergeCell ref="B265:B268"/>
    <mergeCell ref="C265:C268"/>
    <mergeCell ref="E265:E268"/>
    <mergeCell ref="G265:G268"/>
    <mergeCell ref="F265:F268"/>
    <mergeCell ref="F269:F270"/>
    <mergeCell ref="A273:A274"/>
    <mergeCell ref="B273:B274"/>
    <mergeCell ref="C273:C274"/>
    <mergeCell ref="E273:E274"/>
    <mergeCell ref="G273:G274"/>
    <mergeCell ref="A271:A272"/>
    <mergeCell ref="B271:B272"/>
    <mergeCell ref="C271:C272"/>
    <mergeCell ref="E271:E272"/>
    <mergeCell ref="G271:G272"/>
    <mergeCell ref="F271:F272"/>
    <mergeCell ref="F273:F274"/>
    <mergeCell ref="A255:A259"/>
    <mergeCell ref="B255:B259"/>
    <mergeCell ref="C255:C259"/>
    <mergeCell ref="E255:E259"/>
    <mergeCell ref="G255:G259"/>
    <mergeCell ref="A252:A254"/>
    <mergeCell ref="B252:B254"/>
    <mergeCell ref="C252:C254"/>
    <mergeCell ref="E252:E254"/>
    <mergeCell ref="G252:G254"/>
    <mergeCell ref="F252:F254"/>
    <mergeCell ref="F255:F259"/>
    <mergeCell ref="A263:A264"/>
    <mergeCell ref="B263:B264"/>
    <mergeCell ref="C263:C264"/>
    <mergeCell ref="E263:E264"/>
    <mergeCell ref="G263:G264"/>
    <mergeCell ref="A260:A262"/>
    <mergeCell ref="B260:B262"/>
    <mergeCell ref="C260:C262"/>
    <mergeCell ref="E260:E262"/>
    <mergeCell ref="G260:G262"/>
    <mergeCell ref="F260:F262"/>
    <mergeCell ref="F263:F264"/>
    <mergeCell ref="A246:A247"/>
    <mergeCell ref="B246:B247"/>
    <mergeCell ref="C246:C247"/>
    <mergeCell ref="E246:E247"/>
    <mergeCell ref="G246:G247"/>
    <mergeCell ref="A244:A245"/>
    <mergeCell ref="B244:B245"/>
    <mergeCell ref="C244:C245"/>
    <mergeCell ref="E244:E245"/>
    <mergeCell ref="G244:G245"/>
    <mergeCell ref="F244:F245"/>
    <mergeCell ref="F246:F247"/>
    <mergeCell ref="A250:A251"/>
    <mergeCell ref="B250:B251"/>
    <mergeCell ref="C250:C251"/>
    <mergeCell ref="E250:E251"/>
    <mergeCell ref="G250:G251"/>
    <mergeCell ref="A248:A249"/>
    <mergeCell ref="B248:B249"/>
    <mergeCell ref="C248:C249"/>
    <mergeCell ref="E248:E249"/>
    <mergeCell ref="G248:G249"/>
    <mergeCell ref="F248:F249"/>
    <mergeCell ref="F250:F251"/>
    <mergeCell ref="A235:A236"/>
    <mergeCell ref="B235:B236"/>
    <mergeCell ref="C235:C236"/>
    <mergeCell ref="E235:E236"/>
    <mergeCell ref="G235:G236"/>
    <mergeCell ref="A232:A233"/>
    <mergeCell ref="B232:B233"/>
    <mergeCell ref="C232:C233"/>
    <mergeCell ref="E232:E233"/>
    <mergeCell ref="G232:G233"/>
    <mergeCell ref="F232:F233"/>
    <mergeCell ref="F235:F236"/>
    <mergeCell ref="A241:A243"/>
    <mergeCell ref="B241:B243"/>
    <mergeCell ref="C241:C243"/>
    <mergeCell ref="E241:E243"/>
    <mergeCell ref="G241:G243"/>
    <mergeCell ref="A238:A240"/>
    <mergeCell ref="B238:B240"/>
    <mergeCell ref="C238:C240"/>
    <mergeCell ref="E238:E240"/>
    <mergeCell ref="G238:G240"/>
    <mergeCell ref="F238:F240"/>
    <mergeCell ref="F241:F243"/>
    <mergeCell ref="A222:A224"/>
    <mergeCell ref="B222:B224"/>
    <mergeCell ref="C222:C224"/>
    <mergeCell ref="E222:E224"/>
    <mergeCell ref="G222:G224"/>
    <mergeCell ref="A219:A221"/>
    <mergeCell ref="B219:B221"/>
    <mergeCell ref="C219:C221"/>
    <mergeCell ref="E219:E221"/>
    <mergeCell ref="G219:G221"/>
    <mergeCell ref="F219:F221"/>
    <mergeCell ref="F222:F224"/>
    <mergeCell ref="A230:A231"/>
    <mergeCell ref="B230:B231"/>
    <mergeCell ref="C230:C231"/>
    <mergeCell ref="E230:E231"/>
    <mergeCell ref="G230:G231"/>
    <mergeCell ref="A225:A227"/>
    <mergeCell ref="B225:B227"/>
    <mergeCell ref="C225:C227"/>
    <mergeCell ref="E225:E227"/>
    <mergeCell ref="G225:G227"/>
    <mergeCell ref="F225:F227"/>
    <mergeCell ref="F230:F231"/>
    <mergeCell ref="A208:A211"/>
    <mergeCell ref="B208:B211"/>
    <mergeCell ref="C208:C211"/>
    <mergeCell ref="E208:E211"/>
    <mergeCell ref="G208:G211"/>
    <mergeCell ref="A206:A207"/>
    <mergeCell ref="B206:B207"/>
    <mergeCell ref="C206:C207"/>
    <mergeCell ref="E206:E207"/>
    <mergeCell ref="G206:G207"/>
    <mergeCell ref="F206:F207"/>
    <mergeCell ref="F208:F211"/>
    <mergeCell ref="A214:A217"/>
    <mergeCell ref="B214:B217"/>
    <mergeCell ref="C214:C217"/>
    <mergeCell ref="E214:E217"/>
    <mergeCell ref="G214:G217"/>
    <mergeCell ref="A212:A213"/>
    <mergeCell ref="B212:B213"/>
    <mergeCell ref="C212:C213"/>
    <mergeCell ref="E212:E213"/>
    <mergeCell ref="G212:G213"/>
    <mergeCell ref="F212:F213"/>
    <mergeCell ref="F214:F217"/>
    <mergeCell ref="A198:A201"/>
    <mergeCell ref="B198:B201"/>
    <mergeCell ref="C198:C201"/>
    <mergeCell ref="E198:E201"/>
    <mergeCell ref="G198:G201"/>
    <mergeCell ref="A194:A197"/>
    <mergeCell ref="B194:B197"/>
    <mergeCell ref="C194:C197"/>
    <mergeCell ref="E194:E197"/>
    <mergeCell ref="G194:G197"/>
    <mergeCell ref="F194:F197"/>
    <mergeCell ref="F198:F201"/>
    <mergeCell ref="A204:A205"/>
    <mergeCell ref="B204:B205"/>
    <mergeCell ref="C204:C205"/>
    <mergeCell ref="E204:E205"/>
    <mergeCell ref="G204:G205"/>
    <mergeCell ref="A202:A203"/>
    <mergeCell ref="B202:B203"/>
    <mergeCell ref="C202:C203"/>
    <mergeCell ref="E202:E203"/>
    <mergeCell ref="G202:G203"/>
    <mergeCell ref="F202:F203"/>
    <mergeCell ref="F204:F205"/>
    <mergeCell ref="A181:A183"/>
    <mergeCell ref="B181:B183"/>
    <mergeCell ref="C181:C183"/>
    <mergeCell ref="E181:E183"/>
    <mergeCell ref="G181:G183"/>
    <mergeCell ref="A179:A180"/>
    <mergeCell ref="B179:B180"/>
    <mergeCell ref="C179:C180"/>
    <mergeCell ref="E179:E180"/>
    <mergeCell ref="G179:G180"/>
    <mergeCell ref="F179:F180"/>
    <mergeCell ref="F181:F183"/>
    <mergeCell ref="A190:A193"/>
    <mergeCell ref="B190:B193"/>
    <mergeCell ref="C190:C193"/>
    <mergeCell ref="E190:E193"/>
    <mergeCell ref="G190:G193"/>
    <mergeCell ref="A184:A186"/>
    <mergeCell ref="B184:B186"/>
    <mergeCell ref="C184:C186"/>
    <mergeCell ref="E184:E186"/>
    <mergeCell ref="G184:G186"/>
    <mergeCell ref="F184:F186"/>
    <mergeCell ref="F190:F193"/>
    <mergeCell ref="A163:A165"/>
    <mergeCell ref="B163:B165"/>
    <mergeCell ref="C163:C165"/>
    <mergeCell ref="E163:E165"/>
    <mergeCell ref="G163:G165"/>
    <mergeCell ref="A160:A162"/>
    <mergeCell ref="B160:B162"/>
    <mergeCell ref="C160:C162"/>
    <mergeCell ref="E160:E162"/>
    <mergeCell ref="G160:G162"/>
    <mergeCell ref="F160:F162"/>
    <mergeCell ref="F163:F165"/>
    <mergeCell ref="A177:A178"/>
    <mergeCell ref="B177:B178"/>
    <mergeCell ref="C177:C178"/>
    <mergeCell ref="E177:E178"/>
    <mergeCell ref="G177:G178"/>
    <mergeCell ref="A166:A168"/>
    <mergeCell ref="B166:B168"/>
    <mergeCell ref="C166:C168"/>
    <mergeCell ref="E166:E168"/>
    <mergeCell ref="G166:G168"/>
    <mergeCell ref="F166:F168"/>
    <mergeCell ref="F177:F178"/>
    <mergeCell ref="A150:A152"/>
    <mergeCell ref="B150:B152"/>
    <mergeCell ref="C150:C152"/>
    <mergeCell ref="E150:E152"/>
    <mergeCell ref="G150:G152"/>
    <mergeCell ref="A147:A149"/>
    <mergeCell ref="B147:B149"/>
    <mergeCell ref="C147:C149"/>
    <mergeCell ref="E147:E149"/>
    <mergeCell ref="G147:G149"/>
    <mergeCell ref="F147:F149"/>
    <mergeCell ref="F150:F152"/>
    <mergeCell ref="A157:A159"/>
    <mergeCell ref="B157:B159"/>
    <mergeCell ref="C157:C159"/>
    <mergeCell ref="E157:E159"/>
    <mergeCell ref="G157:G159"/>
    <mergeCell ref="A153:A155"/>
    <mergeCell ref="B153:B155"/>
    <mergeCell ref="C153:C155"/>
    <mergeCell ref="E153:E155"/>
    <mergeCell ref="G153:G155"/>
    <mergeCell ref="F153:F155"/>
    <mergeCell ref="F157:F159"/>
    <mergeCell ref="A132:A133"/>
    <mergeCell ref="B132:B133"/>
    <mergeCell ref="C132:C133"/>
    <mergeCell ref="E132:E133"/>
    <mergeCell ref="G132:G133"/>
    <mergeCell ref="A130:A131"/>
    <mergeCell ref="B130:B131"/>
    <mergeCell ref="C130:C131"/>
    <mergeCell ref="E130:E131"/>
    <mergeCell ref="G130:G131"/>
    <mergeCell ref="F130:F131"/>
    <mergeCell ref="F132:F133"/>
    <mergeCell ref="A143:A145"/>
    <mergeCell ref="B143:B145"/>
    <mergeCell ref="C143:C145"/>
    <mergeCell ref="E143:E145"/>
    <mergeCell ref="G143:G145"/>
    <mergeCell ref="A137:A138"/>
    <mergeCell ref="B137:B138"/>
    <mergeCell ref="C137:C138"/>
    <mergeCell ref="E137:E138"/>
    <mergeCell ref="G137:G138"/>
    <mergeCell ref="F137:F138"/>
    <mergeCell ref="F143:F145"/>
    <mergeCell ref="A122:A124"/>
    <mergeCell ref="B122:B124"/>
    <mergeCell ref="C122:C124"/>
    <mergeCell ref="E122:E124"/>
    <mergeCell ref="G122:G124"/>
    <mergeCell ref="A119:A121"/>
    <mergeCell ref="B119:B121"/>
    <mergeCell ref="C119:C121"/>
    <mergeCell ref="E119:E121"/>
    <mergeCell ref="G119:G121"/>
    <mergeCell ref="F119:F121"/>
    <mergeCell ref="F122:F124"/>
    <mergeCell ref="A128:A129"/>
    <mergeCell ref="B128:B129"/>
    <mergeCell ref="C128:C129"/>
    <mergeCell ref="E128:E129"/>
    <mergeCell ref="G128:G129"/>
    <mergeCell ref="A125:A127"/>
    <mergeCell ref="B125:B127"/>
    <mergeCell ref="C125:C127"/>
    <mergeCell ref="E125:E127"/>
    <mergeCell ref="G125:G127"/>
    <mergeCell ref="F125:F127"/>
    <mergeCell ref="F128:F129"/>
    <mergeCell ref="A108:A109"/>
    <mergeCell ref="B108:B109"/>
    <mergeCell ref="C108:C109"/>
    <mergeCell ref="E108:E109"/>
    <mergeCell ref="G108:G109"/>
    <mergeCell ref="A106:A107"/>
    <mergeCell ref="B106:B107"/>
    <mergeCell ref="C106:C107"/>
    <mergeCell ref="E106:E107"/>
    <mergeCell ref="G106:G107"/>
    <mergeCell ref="F106:F107"/>
    <mergeCell ref="F108:F109"/>
    <mergeCell ref="A116:A118"/>
    <mergeCell ref="B116:B118"/>
    <mergeCell ref="C116:C118"/>
    <mergeCell ref="E116:E118"/>
    <mergeCell ref="G116:G118"/>
    <mergeCell ref="A110:A111"/>
    <mergeCell ref="B110:B111"/>
    <mergeCell ref="C110:C111"/>
    <mergeCell ref="E110:E111"/>
    <mergeCell ref="G110:G111"/>
    <mergeCell ref="F110:F111"/>
    <mergeCell ref="F116:F118"/>
    <mergeCell ref="A100:A101"/>
    <mergeCell ref="B100:B101"/>
    <mergeCell ref="C100:C101"/>
    <mergeCell ref="E100:E101"/>
    <mergeCell ref="G100:G101"/>
    <mergeCell ref="A97:A99"/>
    <mergeCell ref="B97:B99"/>
    <mergeCell ref="C97:C99"/>
    <mergeCell ref="E97:E99"/>
    <mergeCell ref="G97:G99"/>
    <mergeCell ref="F97:F99"/>
    <mergeCell ref="F100:F101"/>
    <mergeCell ref="A104:A105"/>
    <mergeCell ref="B104:B105"/>
    <mergeCell ref="C104:C105"/>
    <mergeCell ref="E104:E105"/>
    <mergeCell ref="G104:G105"/>
    <mergeCell ref="A102:A103"/>
    <mergeCell ref="B102:B103"/>
    <mergeCell ref="C102:C103"/>
    <mergeCell ref="E102:E103"/>
    <mergeCell ref="G102:G103"/>
    <mergeCell ref="F102:F103"/>
    <mergeCell ref="F104:F105"/>
    <mergeCell ref="A89:A90"/>
    <mergeCell ref="B89:B90"/>
    <mergeCell ref="C89:C90"/>
    <mergeCell ref="E89:E90"/>
    <mergeCell ref="G89:G90"/>
    <mergeCell ref="A86:A88"/>
    <mergeCell ref="B86:B88"/>
    <mergeCell ref="C86:C88"/>
    <mergeCell ref="E86:E88"/>
    <mergeCell ref="G86:G88"/>
    <mergeCell ref="F86:F88"/>
    <mergeCell ref="F89:F90"/>
    <mergeCell ref="A94:A96"/>
    <mergeCell ref="B94:B96"/>
    <mergeCell ref="C94:C96"/>
    <mergeCell ref="E94:E96"/>
    <mergeCell ref="G94:G96"/>
    <mergeCell ref="A91:A93"/>
    <mergeCell ref="B91:B93"/>
    <mergeCell ref="C91:C93"/>
    <mergeCell ref="E91:E93"/>
    <mergeCell ref="G91:G93"/>
    <mergeCell ref="F91:F93"/>
    <mergeCell ref="F94:F96"/>
    <mergeCell ref="A77:A79"/>
    <mergeCell ref="B77:B79"/>
    <mergeCell ref="C77:C79"/>
    <mergeCell ref="E77:E79"/>
    <mergeCell ref="G77:G79"/>
    <mergeCell ref="A74:A76"/>
    <mergeCell ref="B74:B76"/>
    <mergeCell ref="C74:C76"/>
    <mergeCell ref="E74:E76"/>
    <mergeCell ref="G74:G76"/>
    <mergeCell ref="F74:F76"/>
    <mergeCell ref="F77:F79"/>
    <mergeCell ref="A83:A85"/>
    <mergeCell ref="B83:B85"/>
    <mergeCell ref="C83:C85"/>
    <mergeCell ref="E83:E85"/>
    <mergeCell ref="G83:G85"/>
    <mergeCell ref="A80:A82"/>
    <mergeCell ref="B80:B82"/>
    <mergeCell ref="C80:C82"/>
    <mergeCell ref="E80:E82"/>
    <mergeCell ref="G80:G82"/>
    <mergeCell ref="F80:F82"/>
    <mergeCell ref="F83:F85"/>
    <mergeCell ref="A65:A67"/>
    <mergeCell ref="B65:B67"/>
    <mergeCell ref="C65:C67"/>
    <mergeCell ref="E65:E67"/>
    <mergeCell ref="G65:G67"/>
    <mergeCell ref="A62:A64"/>
    <mergeCell ref="B62:B64"/>
    <mergeCell ref="C62:C64"/>
    <mergeCell ref="E62:E64"/>
    <mergeCell ref="G62:G64"/>
    <mergeCell ref="F62:F64"/>
    <mergeCell ref="F65:F67"/>
    <mergeCell ref="A71:A73"/>
    <mergeCell ref="B71:B73"/>
    <mergeCell ref="C71:C73"/>
    <mergeCell ref="E71:E73"/>
    <mergeCell ref="G71:G73"/>
    <mergeCell ref="A68:A70"/>
    <mergeCell ref="B68:B70"/>
    <mergeCell ref="C68:C70"/>
    <mergeCell ref="E68:E70"/>
    <mergeCell ref="G68:G70"/>
    <mergeCell ref="F68:F70"/>
    <mergeCell ref="F71:F73"/>
    <mergeCell ref="A53:A55"/>
    <mergeCell ref="B53:B55"/>
    <mergeCell ref="C53:C55"/>
    <mergeCell ref="E53:E55"/>
    <mergeCell ref="G53:G55"/>
    <mergeCell ref="A50:A52"/>
    <mergeCell ref="B50:B52"/>
    <mergeCell ref="C50:C52"/>
    <mergeCell ref="E50:E52"/>
    <mergeCell ref="G50:G52"/>
    <mergeCell ref="F50:F52"/>
    <mergeCell ref="F53:F55"/>
    <mergeCell ref="A59:A61"/>
    <mergeCell ref="B59:B61"/>
    <mergeCell ref="C59:C61"/>
    <mergeCell ref="E59:E61"/>
    <mergeCell ref="G59:G61"/>
    <mergeCell ref="A56:A58"/>
    <mergeCell ref="B56:B58"/>
    <mergeCell ref="C56:C58"/>
    <mergeCell ref="E56:E58"/>
    <mergeCell ref="G56:G58"/>
    <mergeCell ref="F56:F58"/>
    <mergeCell ref="F59:F61"/>
    <mergeCell ref="A42:A43"/>
    <mergeCell ref="B42:B43"/>
    <mergeCell ref="C42:C43"/>
    <mergeCell ref="E42:E43"/>
    <mergeCell ref="G42:G43"/>
    <mergeCell ref="A40:A41"/>
    <mergeCell ref="B40:B41"/>
    <mergeCell ref="C40:C41"/>
    <mergeCell ref="E40:E41"/>
    <mergeCell ref="G40:G41"/>
    <mergeCell ref="F40:F41"/>
    <mergeCell ref="F42:F43"/>
    <mergeCell ref="A47:A49"/>
    <mergeCell ref="B47:B49"/>
    <mergeCell ref="C47:C49"/>
    <mergeCell ref="E47:E49"/>
    <mergeCell ref="G47:G49"/>
    <mergeCell ref="A44:A46"/>
    <mergeCell ref="B44:B46"/>
    <mergeCell ref="C44:C46"/>
    <mergeCell ref="E44:E46"/>
    <mergeCell ref="G44:G46"/>
    <mergeCell ref="F44:F46"/>
    <mergeCell ref="F47:F49"/>
    <mergeCell ref="A33:A35"/>
    <mergeCell ref="B33:B35"/>
    <mergeCell ref="C33:C35"/>
    <mergeCell ref="E33:E35"/>
    <mergeCell ref="G33:G35"/>
    <mergeCell ref="A30:A32"/>
    <mergeCell ref="B30:B32"/>
    <mergeCell ref="C30:C32"/>
    <mergeCell ref="E30:E32"/>
    <mergeCell ref="G30:G32"/>
    <mergeCell ref="F30:F32"/>
    <mergeCell ref="F33:F35"/>
    <mergeCell ref="A38:A39"/>
    <mergeCell ref="B38:B39"/>
    <mergeCell ref="C38:C39"/>
    <mergeCell ref="E38:E39"/>
    <mergeCell ref="G38:G39"/>
    <mergeCell ref="A36:A37"/>
    <mergeCell ref="B36:B37"/>
    <mergeCell ref="C36:C37"/>
    <mergeCell ref="E36:E37"/>
    <mergeCell ref="G36:G37"/>
    <mergeCell ref="F36:F37"/>
    <mergeCell ref="F38:F39"/>
    <mergeCell ref="A22:A23"/>
    <mergeCell ref="B22:B23"/>
    <mergeCell ref="C22:C23"/>
    <mergeCell ref="E22:E23"/>
    <mergeCell ref="G22:G23"/>
    <mergeCell ref="A20:A21"/>
    <mergeCell ref="B20:B21"/>
    <mergeCell ref="C20:C21"/>
    <mergeCell ref="E20:E21"/>
    <mergeCell ref="G20:G21"/>
    <mergeCell ref="F20:F21"/>
    <mergeCell ref="F22:F23"/>
    <mergeCell ref="A27:A29"/>
    <mergeCell ref="B27:B29"/>
    <mergeCell ref="C27:C29"/>
    <mergeCell ref="E27:E29"/>
    <mergeCell ref="G27:G29"/>
    <mergeCell ref="A24:A26"/>
    <mergeCell ref="B24:B26"/>
    <mergeCell ref="C24:C26"/>
    <mergeCell ref="E24:E26"/>
    <mergeCell ref="G24:G26"/>
    <mergeCell ref="F24:F26"/>
    <mergeCell ref="F27:F29"/>
    <mergeCell ref="B12:B13"/>
    <mergeCell ref="C12:C13"/>
    <mergeCell ref="E12:E13"/>
    <mergeCell ref="G12:G13"/>
    <mergeCell ref="F12:F13"/>
    <mergeCell ref="F14:F15"/>
    <mergeCell ref="A18:A19"/>
    <mergeCell ref="B18:B19"/>
    <mergeCell ref="C18:C19"/>
    <mergeCell ref="E18:E19"/>
    <mergeCell ref="G18:G19"/>
    <mergeCell ref="A16:A17"/>
    <mergeCell ref="B16:B17"/>
    <mergeCell ref="C16:C17"/>
    <mergeCell ref="E16:E17"/>
    <mergeCell ref="G16:G17"/>
    <mergeCell ref="F16:F17"/>
    <mergeCell ref="F18:F19"/>
    <mergeCell ref="F530:F533"/>
    <mergeCell ref="F534:F537"/>
    <mergeCell ref="F538:F542"/>
    <mergeCell ref="F543:F546"/>
    <mergeCell ref="B1:B3"/>
    <mergeCell ref="C1:C3"/>
    <mergeCell ref="D1:D3"/>
    <mergeCell ref="G1:G3"/>
    <mergeCell ref="A6:A7"/>
    <mergeCell ref="B6:B7"/>
    <mergeCell ref="C6:C7"/>
    <mergeCell ref="E6:E7"/>
    <mergeCell ref="G6:G7"/>
    <mergeCell ref="F6:F7"/>
    <mergeCell ref="A10:A11"/>
    <mergeCell ref="B10:B11"/>
    <mergeCell ref="C10:C11"/>
    <mergeCell ref="E10:E11"/>
    <mergeCell ref="G10:G11"/>
    <mergeCell ref="A8:A9"/>
    <mergeCell ref="B8:B9"/>
    <mergeCell ref="C8:C9"/>
    <mergeCell ref="E8:E9"/>
    <mergeCell ref="G8:G9"/>
    <mergeCell ref="F8:F9"/>
    <mergeCell ref="F10:F11"/>
    <mergeCell ref="A14:A15"/>
    <mergeCell ref="B14:B15"/>
    <mergeCell ref="C14:C15"/>
    <mergeCell ref="E14:E15"/>
    <mergeCell ref="G14:G15"/>
    <mergeCell ref="A12:A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7"/>
  <sheetViews>
    <sheetView showGridLines="0" workbookViewId="0">
      <selection activeCell="H12" sqref="H12:H13"/>
    </sheetView>
  </sheetViews>
  <sheetFormatPr baseColWidth="10" defaultRowHeight="15" x14ac:dyDescent="0.25"/>
  <cols>
    <col min="1" max="1" width="8.5703125" style="21" bestFit="1" customWidth="1"/>
    <col min="2" max="2" width="42.140625" style="21" bestFit="1" customWidth="1"/>
    <col min="3" max="3" width="4.140625" style="21" bestFit="1" customWidth="1"/>
    <col min="4" max="4" width="52.85546875" style="21" customWidth="1"/>
    <col min="5" max="5" width="11.85546875" style="21" bestFit="1" customWidth="1"/>
    <col min="6" max="6" width="14.28515625" style="21" customWidth="1"/>
    <col min="7" max="7" width="14.140625" style="21" bestFit="1" customWidth="1"/>
    <col min="8" max="8" width="63.85546875" style="21" customWidth="1"/>
    <col min="9" max="16384" width="11.42578125" style="21"/>
  </cols>
  <sheetData>
    <row r="1" spans="1:8" ht="22.5" customHeight="1" x14ac:dyDescent="0.25">
      <c r="A1" s="19" t="s">
        <v>0</v>
      </c>
      <c r="B1" s="101" t="s">
        <v>1</v>
      </c>
      <c r="C1" s="101" t="s">
        <v>8</v>
      </c>
      <c r="D1" s="83" t="s">
        <v>2</v>
      </c>
      <c r="E1" s="20" t="s">
        <v>3</v>
      </c>
      <c r="F1" s="83" t="s">
        <v>592</v>
      </c>
      <c r="G1" s="83" t="s">
        <v>594</v>
      </c>
      <c r="H1" s="83" t="s">
        <v>636</v>
      </c>
    </row>
    <row r="2" spans="1:8" ht="25.5" x14ac:dyDescent="0.25">
      <c r="A2" s="22" t="s">
        <v>4</v>
      </c>
      <c r="B2" s="102"/>
      <c r="C2" s="102"/>
      <c r="D2" s="104"/>
      <c r="E2" s="23" t="s">
        <v>5</v>
      </c>
      <c r="F2" s="84"/>
      <c r="G2" s="104"/>
      <c r="H2" s="104"/>
    </row>
    <row r="3" spans="1:8" ht="15.75" thickBot="1" x14ac:dyDescent="0.3">
      <c r="A3" s="24"/>
      <c r="B3" s="103"/>
      <c r="C3" s="103"/>
      <c r="D3" s="105"/>
      <c r="E3" s="25" t="s">
        <v>6</v>
      </c>
      <c r="F3" s="85"/>
      <c r="G3" s="105"/>
      <c r="H3" s="105"/>
    </row>
    <row r="4" spans="1:8" ht="15.75" thickBot="1" x14ac:dyDescent="0.3">
      <c r="A4" s="26">
        <v>43201001</v>
      </c>
      <c r="B4" s="27" t="s">
        <v>7</v>
      </c>
      <c r="C4" s="28" t="s">
        <v>8</v>
      </c>
      <c r="D4" s="29" t="s">
        <v>9</v>
      </c>
      <c r="E4" s="30">
        <v>65</v>
      </c>
      <c r="F4" s="18"/>
      <c r="G4" s="31">
        <f>+E4*F4</f>
        <v>0</v>
      </c>
      <c r="H4" s="37"/>
    </row>
    <row r="5" spans="1:8" ht="15.75" thickBot="1" x14ac:dyDescent="0.3">
      <c r="A5" s="26">
        <v>43201002</v>
      </c>
      <c r="B5" s="27" t="s">
        <v>10</v>
      </c>
      <c r="C5" s="28" t="s">
        <v>8</v>
      </c>
      <c r="D5" s="29" t="s">
        <v>9</v>
      </c>
      <c r="E5" s="30">
        <v>60</v>
      </c>
      <c r="F5" s="18"/>
      <c r="G5" s="31">
        <f t="shared" ref="G5:G68" si="0">+E5*F5</f>
        <v>0</v>
      </c>
      <c r="H5" s="37"/>
    </row>
    <row r="6" spans="1:8" x14ac:dyDescent="0.25">
      <c r="A6" s="86">
        <v>43201003</v>
      </c>
      <c r="B6" s="89" t="s">
        <v>11</v>
      </c>
      <c r="C6" s="86" t="s">
        <v>8</v>
      </c>
      <c r="D6" s="32" t="s">
        <v>12</v>
      </c>
      <c r="E6" s="92">
        <v>10</v>
      </c>
      <c r="F6" s="38"/>
      <c r="G6" s="95">
        <f t="shared" si="0"/>
        <v>0</v>
      </c>
      <c r="H6" s="80"/>
    </row>
    <row r="7" spans="1:8" ht="15.75" thickBot="1" x14ac:dyDescent="0.3">
      <c r="A7" s="88"/>
      <c r="B7" s="91"/>
      <c r="C7" s="88"/>
      <c r="D7" s="29" t="s">
        <v>13</v>
      </c>
      <c r="E7" s="94">
        <v>0</v>
      </c>
      <c r="F7" s="40"/>
      <c r="G7" s="97">
        <f t="shared" si="0"/>
        <v>0</v>
      </c>
      <c r="H7" s="81"/>
    </row>
    <row r="8" spans="1:8" x14ac:dyDescent="0.25">
      <c r="A8" s="86">
        <v>43202001</v>
      </c>
      <c r="B8" s="89" t="s">
        <v>14</v>
      </c>
      <c r="C8" s="86" t="s">
        <v>8</v>
      </c>
      <c r="D8" s="32" t="s">
        <v>15</v>
      </c>
      <c r="E8" s="98">
        <v>780</v>
      </c>
      <c r="F8" s="38"/>
      <c r="G8" s="95">
        <f t="shared" si="0"/>
        <v>0</v>
      </c>
      <c r="H8" s="80"/>
    </row>
    <row r="9" spans="1:8" ht="15.75" thickBot="1" x14ac:dyDescent="0.3">
      <c r="A9" s="88"/>
      <c r="B9" s="91"/>
      <c r="C9" s="88"/>
      <c r="D9" s="29" t="s">
        <v>16</v>
      </c>
      <c r="E9" s="100">
        <v>0</v>
      </c>
      <c r="F9" s="40"/>
      <c r="G9" s="97">
        <f t="shared" si="0"/>
        <v>0</v>
      </c>
      <c r="H9" s="81"/>
    </row>
    <row r="10" spans="1:8" x14ac:dyDescent="0.25">
      <c r="A10" s="86">
        <v>43202002</v>
      </c>
      <c r="B10" s="89" t="s">
        <v>17</v>
      </c>
      <c r="C10" s="86" t="s">
        <v>8</v>
      </c>
      <c r="D10" s="32" t="s">
        <v>15</v>
      </c>
      <c r="E10" s="92">
        <v>320</v>
      </c>
      <c r="F10" s="38"/>
      <c r="G10" s="95">
        <f t="shared" si="0"/>
        <v>0</v>
      </c>
      <c r="H10" s="80"/>
    </row>
    <row r="11" spans="1:8" ht="15.75" thickBot="1" x14ac:dyDescent="0.3">
      <c r="A11" s="88"/>
      <c r="B11" s="91"/>
      <c r="C11" s="88"/>
      <c r="D11" s="29" t="s">
        <v>16</v>
      </c>
      <c r="E11" s="94">
        <v>0</v>
      </c>
      <c r="F11" s="40"/>
      <c r="G11" s="97">
        <f t="shared" si="0"/>
        <v>0</v>
      </c>
      <c r="H11" s="81"/>
    </row>
    <row r="12" spans="1:8" x14ac:dyDescent="0.25">
      <c r="A12" s="86">
        <v>43202003</v>
      </c>
      <c r="B12" s="89" t="s">
        <v>18</v>
      </c>
      <c r="C12" s="86" t="s">
        <v>8</v>
      </c>
      <c r="D12" s="32" t="s">
        <v>15</v>
      </c>
      <c r="E12" s="92">
        <v>185</v>
      </c>
      <c r="F12" s="38"/>
      <c r="G12" s="95">
        <f t="shared" si="0"/>
        <v>0</v>
      </c>
      <c r="H12" s="80"/>
    </row>
    <row r="13" spans="1:8" ht="15.75" thickBot="1" x14ac:dyDescent="0.3">
      <c r="A13" s="88"/>
      <c r="B13" s="91"/>
      <c r="C13" s="88"/>
      <c r="D13" s="29" t="s">
        <v>16</v>
      </c>
      <c r="E13" s="94">
        <v>0</v>
      </c>
      <c r="F13" s="40"/>
      <c r="G13" s="97">
        <f t="shared" si="0"/>
        <v>0</v>
      </c>
      <c r="H13" s="81"/>
    </row>
    <row r="14" spans="1:8" x14ac:dyDescent="0.25">
      <c r="A14" s="86">
        <v>43202004</v>
      </c>
      <c r="B14" s="89" t="s">
        <v>19</v>
      </c>
      <c r="C14" s="86" t="s">
        <v>8</v>
      </c>
      <c r="D14" s="32" t="s">
        <v>15</v>
      </c>
      <c r="E14" s="92">
        <v>30</v>
      </c>
      <c r="F14" s="38"/>
      <c r="G14" s="95">
        <f t="shared" si="0"/>
        <v>0</v>
      </c>
      <c r="H14" s="80"/>
    </row>
    <row r="15" spans="1:8" ht="15.75" thickBot="1" x14ac:dyDescent="0.3">
      <c r="A15" s="88"/>
      <c r="B15" s="91"/>
      <c r="C15" s="88"/>
      <c r="D15" s="29" t="s">
        <v>16</v>
      </c>
      <c r="E15" s="94">
        <v>0</v>
      </c>
      <c r="F15" s="40"/>
      <c r="G15" s="97">
        <f t="shared" si="0"/>
        <v>0</v>
      </c>
      <c r="H15" s="81"/>
    </row>
    <row r="16" spans="1:8" x14ac:dyDescent="0.25">
      <c r="A16" s="86">
        <v>43202005</v>
      </c>
      <c r="B16" s="89" t="s">
        <v>20</v>
      </c>
      <c r="C16" s="86" t="s">
        <v>8</v>
      </c>
      <c r="D16" s="32" t="s">
        <v>15</v>
      </c>
      <c r="E16" s="92">
        <v>300</v>
      </c>
      <c r="F16" s="38"/>
      <c r="G16" s="95">
        <f t="shared" si="0"/>
        <v>0</v>
      </c>
      <c r="H16" s="80"/>
    </row>
    <row r="17" spans="1:8" ht="15.75" thickBot="1" x14ac:dyDescent="0.3">
      <c r="A17" s="88"/>
      <c r="B17" s="91"/>
      <c r="C17" s="88"/>
      <c r="D17" s="29" t="s">
        <v>21</v>
      </c>
      <c r="E17" s="94">
        <v>0</v>
      </c>
      <c r="F17" s="40"/>
      <c r="G17" s="97">
        <f t="shared" si="0"/>
        <v>0</v>
      </c>
      <c r="H17" s="81"/>
    </row>
    <row r="18" spans="1:8" x14ac:dyDescent="0.25">
      <c r="A18" s="86">
        <v>43202006</v>
      </c>
      <c r="B18" s="89" t="s">
        <v>22</v>
      </c>
      <c r="C18" s="86" t="s">
        <v>8</v>
      </c>
      <c r="D18" s="32" t="s">
        <v>15</v>
      </c>
      <c r="E18" s="92">
        <v>95</v>
      </c>
      <c r="F18" s="38"/>
      <c r="G18" s="95">
        <f t="shared" si="0"/>
        <v>0</v>
      </c>
      <c r="H18" s="80"/>
    </row>
    <row r="19" spans="1:8" ht="15.75" thickBot="1" x14ac:dyDescent="0.3">
      <c r="A19" s="88"/>
      <c r="B19" s="91"/>
      <c r="C19" s="88"/>
      <c r="D19" s="29" t="s">
        <v>21</v>
      </c>
      <c r="E19" s="94">
        <v>0</v>
      </c>
      <c r="F19" s="40"/>
      <c r="G19" s="97">
        <f t="shared" si="0"/>
        <v>0</v>
      </c>
      <c r="H19" s="81"/>
    </row>
    <row r="20" spans="1:8" x14ac:dyDescent="0.25">
      <c r="A20" s="86">
        <v>43202007</v>
      </c>
      <c r="B20" s="89" t="s">
        <v>23</v>
      </c>
      <c r="C20" s="86" t="s">
        <v>8</v>
      </c>
      <c r="D20" s="32" t="s">
        <v>15</v>
      </c>
      <c r="E20" s="92">
        <v>65</v>
      </c>
      <c r="F20" s="38"/>
      <c r="G20" s="95">
        <f t="shared" si="0"/>
        <v>0</v>
      </c>
      <c r="H20" s="80"/>
    </row>
    <row r="21" spans="1:8" ht="15.75" thickBot="1" x14ac:dyDescent="0.3">
      <c r="A21" s="88"/>
      <c r="B21" s="91"/>
      <c r="C21" s="88"/>
      <c r="D21" s="29" t="s">
        <v>21</v>
      </c>
      <c r="E21" s="94">
        <v>0</v>
      </c>
      <c r="F21" s="40"/>
      <c r="G21" s="97">
        <f t="shared" si="0"/>
        <v>0</v>
      </c>
      <c r="H21" s="81"/>
    </row>
    <row r="22" spans="1:8" x14ac:dyDescent="0.25">
      <c r="A22" s="86">
        <v>43202008</v>
      </c>
      <c r="B22" s="89" t="s">
        <v>24</v>
      </c>
      <c r="C22" s="86" t="s">
        <v>8</v>
      </c>
      <c r="D22" s="32" t="s">
        <v>15</v>
      </c>
      <c r="E22" s="92">
        <v>15</v>
      </c>
      <c r="F22" s="38"/>
      <c r="G22" s="95">
        <f t="shared" si="0"/>
        <v>0</v>
      </c>
      <c r="H22" s="80"/>
    </row>
    <row r="23" spans="1:8" ht="15.75" thickBot="1" x14ac:dyDescent="0.3">
      <c r="A23" s="88"/>
      <c r="B23" s="91"/>
      <c r="C23" s="88"/>
      <c r="D23" s="29" t="s">
        <v>21</v>
      </c>
      <c r="E23" s="94">
        <v>0</v>
      </c>
      <c r="F23" s="40"/>
      <c r="G23" s="97">
        <f t="shared" si="0"/>
        <v>0</v>
      </c>
      <c r="H23" s="81"/>
    </row>
    <row r="24" spans="1:8" x14ac:dyDescent="0.25">
      <c r="A24" s="86">
        <v>43203001</v>
      </c>
      <c r="B24" s="89" t="s">
        <v>25</v>
      </c>
      <c r="C24" s="86" t="s">
        <v>8</v>
      </c>
      <c r="D24" s="32" t="s">
        <v>26</v>
      </c>
      <c r="E24" s="92">
        <v>25</v>
      </c>
      <c r="F24" s="38"/>
      <c r="G24" s="95">
        <f t="shared" si="0"/>
        <v>0</v>
      </c>
      <c r="H24" s="80"/>
    </row>
    <row r="25" spans="1:8" x14ac:dyDescent="0.25">
      <c r="A25" s="87"/>
      <c r="B25" s="90"/>
      <c r="C25" s="87"/>
      <c r="D25" s="32" t="s">
        <v>27</v>
      </c>
      <c r="E25" s="93">
        <v>0</v>
      </c>
      <c r="F25" s="39"/>
      <c r="G25" s="96">
        <f t="shared" si="0"/>
        <v>0</v>
      </c>
      <c r="H25" s="82"/>
    </row>
    <row r="26" spans="1:8" ht="15.75" thickBot="1" x14ac:dyDescent="0.3">
      <c r="A26" s="88"/>
      <c r="B26" s="91"/>
      <c r="C26" s="88"/>
      <c r="D26" s="29" t="s">
        <v>28</v>
      </c>
      <c r="E26" s="94">
        <v>0</v>
      </c>
      <c r="F26" s="40"/>
      <c r="G26" s="97">
        <f t="shared" si="0"/>
        <v>0</v>
      </c>
      <c r="H26" s="81"/>
    </row>
    <row r="27" spans="1:8" x14ac:dyDescent="0.25">
      <c r="A27" s="86">
        <v>43203002</v>
      </c>
      <c r="B27" s="89" t="s">
        <v>29</v>
      </c>
      <c r="C27" s="86" t="s">
        <v>8</v>
      </c>
      <c r="D27" s="32" t="s">
        <v>26</v>
      </c>
      <c r="E27" s="92">
        <v>40</v>
      </c>
      <c r="F27" s="38"/>
      <c r="G27" s="95">
        <f t="shared" si="0"/>
        <v>0</v>
      </c>
      <c r="H27" s="80"/>
    </row>
    <row r="28" spans="1:8" x14ac:dyDescent="0.25">
      <c r="A28" s="87"/>
      <c r="B28" s="90"/>
      <c r="C28" s="87"/>
      <c r="D28" s="32" t="s">
        <v>27</v>
      </c>
      <c r="E28" s="93">
        <v>0</v>
      </c>
      <c r="F28" s="39"/>
      <c r="G28" s="96">
        <f t="shared" si="0"/>
        <v>0</v>
      </c>
      <c r="H28" s="82"/>
    </row>
    <row r="29" spans="1:8" ht="15.75" thickBot="1" x14ac:dyDescent="0.3">
      <c r="A29" s="88"/>
      <c r="B29" s="91"/>
      <c r="C29" s="88"/>
      <c r="D29" s="29" t="s">
        <v>28</v>
      </c>
      <c r="E29" s="94">
        <v>0</v>
      </c>
      <c r="F29" s="40"/>
      <c r="G29" s="97">
        <f t="shared" si="0"/>
        <v>0</v>
      </c>
      <c r="H29" s="81"/>
    </row>
    <row r="30" spans="1:8" x14ac:dyDescent="0.25">
      <c r="A30" s="86">
        <v>43203003</v>
      </c>
      <c r="B30" s="89" t="s">
        <v>30</v>
      </c>
      <c r="C30" s="86" t="s">
        <v>8</v>
      </c>
      <c r="D30" s="32" t="s">
        <v>26</v>
      </c>
      <c r="E30" s="92">
        <v>20</v>
      </c>
      <c r="F30" s="38"/>
      <c r="G30" s="95">
        <f t="shared" si="0"/>
        <v>0</v>
      </c>
      <c r="H30" s="80"/>
    </row>
    <row r="31" spans="1:8" x14ac:dyDescent="0.25">
      <c r="A31" s="87"/>
      <c r="B31" s="90"/>
      <c r="C31" s="87"/>
      <c r="D31" s="32" t="s">
        <v>27</v>
      </c>
      <c r="E31" s="93">
        <v>0</v>
      </c>
      <c r="F31" s="39"/>
      <c r="G31" s="96">
        <f t="shared" si="0"/>
        <v>0</v>
      </c>
      <c r="H31" s="82"/>
    </row>
    <row r="32" spans="1:8" ht="15.75" thickBot="1" x14ac:dyDescent="0.3">
      <c r="A32" s="88"/>
      <c r="B32" s="91"/>
      <c r="C32" s="88"/>
      <c r="D32" s="29" t="s">
        <v>28</v>
      </c>
      <c r="E32" s="94">
        <v>0</v>
      </c>
      <c r="F32" s="40"/>
      <c r="G32" s="97">
        <f t="shared" si="0"/>
        <v>0</v>
      </c>
      <c r="H32" s="81"/>
    </row>
    <row r="33" spans="1:8" x14ac:dyDescent="0.25">
      <c r="A33" s="86">
        <v>43203004</v>
      </c>
      <c r="B33" s="89" t="s">
        <v>31</v>
      </c>
      <c r="C33" s="86" t="s">
        <v>8</v>
      </c>
      <c r="D33" s="32" t="s">
        <v>26</v>
      </c>
      <c r="E33" s="92">
        <v>30</v>
      </c>
      <c r="F33" s="38"/>
      <c r="G33" s="95">
        <f t="shared" si="0"/>
        <v>0</v>
      </c>
      <c r="H33" s="80"/>
    </row>
    <row r="34" spans="1:8" x14ac:dyDescent="0.25">
      <c r="A34" s="87"/>
      <c r="B34" s="90"/>
      <c r="C34" s="87"/>
      <c r="D34" s="32" t="s">
        <v>27</v>
      </c>
      <c r="E34" s="93">
        <v>0</v>
      </c>
      <c r="F34" s="39"/>
      <c r="G34" s="96">
        <f t="shared" si="0"/>
        <v>0</v>
      </c>
      <c r="H34" s="82"/>
    </row>
    <row r="35" spans="1:8" ht="15.75" thickBot="1" x14ac:dyDescent="0.3">
      <c r="A35" s="88"/>
      <c r="B35" s="91"/>
      <c r="C35" s="88"/>
      <c r="D35" s="29" t="s">
        <v>28</v>
      </c>
      <c r="E35" s="94">
        <v>0</v>
      </c>
      <c r="F35" s="40"/>
      <c r="G35" s="97">
        <f t="shared" si="0"/>
        <v>0</v>
      </c>
      <c r="H35" s="81"/>
    </row>
    <row r="36" spans="1:8" x14ac:dyDescent="0.25">
      <c r="A36" s="86">
        <v>43203005</v>
      </c>
      <c r="B36" s="89" t="s">
        <v>32</v>
      </c>
      <c r="C36" s="86" t="s">
        <v>8</v>
      </c>
      <c r="D36" s="32" t="s">
        <v>33</v>
      </c>
      <c r="E36" s="92">
        <v>95</v>
      </c>
      <c r="F36" s="38"/>
      <c r="G36" s="95">
        <f t="shared" si="0"/>
        <v>0</v>
      </c>
      <c r="H36" s="80"/>
    </row>
    <row r="37" spans="1:8" ht="15.75" thickBot="1" x14ac:dyDescent="0.3">
      <c r="A37" s="88"/>
      <c r="B37" s="91"/>
      <c r="C37" s="88"/>
      <c r="D37" s="29" t="s">
        <v>34</v>
      </c>
      <c r="E37" s="94">
        <v>0</v>
      </c>
      <c r="F37" s="40"/>
      <c r="G37" s="97">
        <f t="shared" si="0"/>
        <v>0</v>
      </c>
      <c r="H37" s="81"/>
    </row>
    <row r="38" spans="1:8" x14ac:dyDescent="0.25">
      <c r="A38" s="86">
        <v>43203006</v>
      </c>
      <c r="B38" s="89" t="s">
        <v>35</v>
      </c>
      <c r="C38" s="86" t="s">
        <v>8</v>
      </c>
      <c r="D38" s="32" t="s">
        <v>33</v>
      </c>
      <c r="E38" s="92">
        <v>75</v>
      </c>
      <c r="F38" s="38"/>
      <c r="G38" s="95">
        <f t="shared" si="0"/>
        <v>0</v>
      </c>
      <c r="H38" s="80"/>
    </row>
    <row r="39" spans="1:8" ht="15.75" thickBot="1" x14ac:dyDescent="0.3">
      <c r="A39" s="88"/>
      <c r="B39" s="91"/>
      <c r="C39" s="88"/>
      <c r="D39" s="29" t="s">
        <v>34</v>
      </c>
      <c r="E39" s="94">
        <v>0</v>
      </c>
      <c r="F39" s="40"/>
      <c r="G39" s="97">
        <f t="shared" si="0"/>
        <v>0</v>
      </c>
      <c r="H39" s="81"/>
    </row>
    <row r="40" spans="1:8" x14ac:dyDescent="0.25">
      <c r="A40" s="86">
        <v>43203007</v>
      </c>
      <c r="B40" s="89" t="s">
        <v>36</v>
      </c>
      <c r="C40" s="86" t="s">
        <v>8</v>
      </c>
      <c r="D40" s="32" t="s">
        <v>33</v>
      </c>
      <c r="E40" s="92">
        <v>50</v>
      </c>
      <c r="F40" s="38"/>
      <c r="G40" s="95">
        <f t="shared" si="0"/>
        <v>0</v>
      </c>
      <c r="H40" s="80"/>
    </row>
    <row r="41" spans="1:8" ht="15.75" thickBot="1" x14ac:dyDescent="0.3">
      <c r="A41" s="88"/>
      <c r="B41" s="91"/>
      <c r="C41" s="88"/>
      <c r="D41" s="29" t="s">
        <v>34</v>
      </c>
      <c r="E41" s="94">
        <v>0</v>
      </c>
      <c r="F41" s="40"/>
      <c r="G41" s="97">
        <f t="shared" si="0"/>
        <v>0</v>
      </c>
      <c r="H41" s="81"/>
    </row>
    <row r="42" spans="1:8" x14ac:dyDescent="0.25">
      <c r="A42" s="86">
        <v>43203008</v>
      </c>
      <c r="B42" s="89" t="s">
        <v>37</v>
      </c>
      <c r="C42" s="86" t="s">
        <v>8</v>
      </c>
      <c r="D42" s="32" t="s">
        <v>33</v>
      </c>
      <c r="E42" s="92">
        <v>15</v>
      </c>
      <c r="F42" s="38"/>
      <c r="G42" s="95">
        <f t="shared" si="0"/>
        <v>0</v>
      </c>
      <c r="H42" s="80"/>
    </row>
    <row r="43" spans="1:8" ht="15.75" thickBot="1" x14ac:dyDescent="0.3">
      <c r="A43" s="88"/>
      <c r="B43" s="91"/>
      <c r="C43" s="88"/>
      <c r="D43" s="29" t="s">
        <v>34</v>
      </c>
      <c r="E43" s="94">
        <v>0</v>
      </c>
      <c r="F43" s="40"/>
      <c r="G43" s="97">
        <f t="shared" si="0"/>
        <v>0</v>
      </c>
      <c r="H43" s="81"/>
    </row>
    <row r="44" spans="1:8" x14ac:dyDescent="0.25">
      <c r="A44" s="86">
        <v>43203009</v>
      </c>
      <c r="B44" s="89" t="s">
        <v>38</v>
      </c>
      <c r="C44" s="86" t="s">
        <v>8</v>
      </c>
      <c r="D44" s="32" t="s">
        <v>39</v>
      </c>
      <c r="E44" s="92">
        <v>75</v>
      </c>
      <c r="F44" s="38"/>
      <c r="G44" s="95">
        <f t="shared" si="0"/>
        <v>0</v>
      </c>
      <c r="H44" s="80"/>
    </row>
    <row r="45" spans="1:8" x14ac:dyDescent="0.25">
      <c r="A45" s="87"/>
      <c r="B45" s="90"/>
      <c r="C45" s="87"/>
      <c r="D45" s="32" t="s">
        <v>40</v>
      </c>
      <c r="E45" s="93">
        <v>0</v>
      </c>
      <c r="F45" s="39"/>
      <c r="G45" s="96">
        <f t="shared" si="0"/>
        <v>0</v>
      </c>
      <c r="H45" s="82"/>
    </row>
    <row r="46" spans="1:8" ht="15.75" thickBot="1" x14ac:dyDescent="0.3">
      <c r="A46" s="88"/>
      <c r="B46" s="91"/>
      <c r="C46" s="88"/>
      <c r="D46" s="29" t="s">
        <v>41</v>
      </c>
      <c r="E46" s="94">
        <v>0</v>
      </c>
      <c r="F46" s="40"/>
      <c r="G46" s="97">
        <f t="shared" si="0"/>
        <v>0</v>
      </c>
      <c r="H46" s="81"/>
    </row>
    <row r="47" spans="1:8" x14ac:dyDescent="0.25">
      <c r="A47" s="86">
        <v>43203010</v>
      </c>
      <c r="B47" s="89" t="s">
        <v>42</v>
      </c>
      <c r="C47" s="86" t="s">
        <v>8</v>
      </c>
      <c r="D47" s="32" t="s">
        <v>39</v>
      </c>
      <c r="E47" s="92">
        <v>145</v>
      </c>
      <c r="F47" s="38"/>
      <c r="G47" s="95">
        <f t="shared" si="0"/>
        <v>0</v>
      </c>
      <c r="H47" s="80"/>
    </row>
    <row r="48" spans="1:8" x14ac:dyDescent="0.25">
      <c r="A48" s="87"/>
      <c r="B48" s="90"/>
      <c r="C48" s="87"/>
      <c r="D48" s="32" t="s">
        <v>40</v>
      </c>
      <c r="E48" s="93">
        <v>0</v>
      </c>
      <c r="F48" s="39"/>
      <c r="G48" s="96">
        <f t="shared" si="0"/>
        <v>0</v>
      </c>
      <c r="H48" s="82"/>
    </row>
    <row r="49" spans="1:8" ht="15.75" thickBot="1" x14ac:dyDescent="0.3">
      <c r="A49" s="88"/>
      <c r="B49" s="91"/>
      <c r="C49" s="88"/>
      <c r="D49" s="29" t="s">
        <v>41</v>
      </c>
      <c r="E49" s="94">
        <v>0</v>
      </c>
      <c r="F49" s="40"/>
      <c r="G49" s="97">
        <f t="shared" si="0"/>
        <v>0</v>
      </c>
      <c r="H49" s="81"/>
    </row>
    <row r="50" spans="1:8" x14ac:dyDescent="0.25">
      <c r="A50" s="86">
        <v>43203011</v>
      </c>
      <c r="B50" s="89" t="s">
        <v>43</v>
      </c>
      <c r="C50" s="86" t="s">
        <v>8</v>
      </c>
      <c r="D50" s="32" t="s">
        <v>39</v>
      </c>
      <c r="E50" s="92">
        <v>80</v>
      </c>
      <c r="F50" s="38"/>
      <c r="G50" s="95">
        <f t="shared" si="0"/>
        <v>0</v>
      </c>
      <c r="H50" s="80"/>
    </row>
    <row r="51" spans="1:8" x14ac:dyDescent="0.25">
      <c r="A51" s="87"/>
      <c r="B51" s="90"/>
      <c r="C51" s="87"/>
      <c r="D51" s="32" t="s">
        <v>40</v>
      </c>
      <c r="E51" s="93">
        <v>0</v>
      </c>
      <c r="F51" s="39"/>
      <c r="G51" s="96">
        <f t="shared" si="0"/>
        <v>0</v>
      </c>
      <c r="H51" s="82"/>
    </row>
    <row r="52" spans="1:8" ht="15.75" thickBot="1" x14ac:dyDescent="0.3">
      <c r="A52" s="88"/>
      <c r="B52" s="91"/>
      <c r="C52" s="88"/>
      <c r="D52" s="29" t="s">
        <v>41</v>
      </c>
      <c r="E52" s="94">
        <v>0</v>
      </c>
      <c r="F52" s="40"/>
      <c r="G52" s="97">
        <f t="shared" si="0"/>
        <v>0</v>
      </c>
      <c r="H52" s="81"/>
    </row>
    <row r="53" spans="1:8" x14ac:dyDescent="0.25">
      <c r="A53" s="86">
        <v>43203012</v>
      </c>
      <c r="B53" s="89" t="s">
        <v>44</v>
      </c>
      <c r="C53" s="86" t="s">
        <v>8</v>
      </c>
      <c r="D53" s="32" t="s">
        <v>39</v>
      </c>
      <c r="E53" s="92">
        <v>20</v>
      </c>
      <c r="F53" s="38"/>
      <c r="G53" s="95">
        <f t="shared" si="0"/>
        <v>0</v>
      </c>
      <c r="H53" s="80"/>
    </row>
    <row r="54" spans="1:8" x14ac:dyDescent="0.25">
      <c r="A54" s="87"/>
      <c r="B54" s="90"/>
      <c r="C54" s="87"/>
      <c r="D54" s="32" t="s">
        <v>40</v>
      </c>
      <c r="E54" s="93">
        <v>0</v>
      </c>
      <c r="F54" s="39"/>
      <c r="G54" s="96">
        <f t="shared" si="0"/>
        <v>0</v>
      </c>
      <c r="H54" s="82"/>
    </row>
    <row r="55" spans="1:8" ht="15.75" thickBot="1" x14ac:dyDescent="0.3">
      <c r="A55" s="88"/>
      <c r="B55" s="91"/>
      <c r="C55" s="88"/>
      <c r="D55" s="29" t="s">
        <v>41</v>
      </c>
      <c r="E55" s="94">
        <v>0</v>
      </c>
      <c r="F55" s="40"/>
      <c r="G55" s="97">
        <f t="shared" si="0"/>
        <v>0</v>
      </c>
      <c r="H55" s="81"/>
    </row>
    <row r="56" spans="1:8" x14ac:dyDescent="0.25">
      <c r="A56" s="86">
        <v>43203013</v>
      </c>
      <c r="B56" s="89" t="s">
        <v>45</v>
      </c>
      <c r="C56" s="86" t="s">
        <v>8</v>
      </c>
      <c r="D56" s="32" t="s">
        <v>39</v>
      </c>
      <c r="E56" s="92">
        <v>25</v>
      </c>
      <c r="F56" s="38"/>
      <c r="G56" s="95">
        <f t="shared" si="0"/>
        <v>0</v>
      </c>
      <c r="H56" s="80"/>
    </row>
    <row r="57" spans="1:8" x14ac:dyDescent="0.25">
      <c r="A57" s="87"/>
      <c r="B57" s="90"/>
      <c r="C57" s="87"/>
      <c r="D57" s="32" t="s">
        <v>46</v>
      </c>
      <c r="E57" s="93">
        <v>0</v>
      </c>
      <c r="F57" s="39"/>
      <c r="G57" s="96">
        <f t="shared" si="0"/>
        <v>0</v>
      </c>
      <c r="H57" s="82"/>
    </row>
    <row r="58" spans="1:8" ht="15.75" thickBot="1" x14ac:dyDescent="0.3">
      <c r="A58" s="88"/>
      <c r="B58" s="91"/>
      <c r="C58" s="88"/>
      <c r="D58" s="29" t="s">
        <v>47</v>
      </c>
      <c r="E58" s="94">
        <v>0</v>
      </c>
      <c r="F58" s="40"/>
      <c r="G58" s="97">
        <f t="shared" si="0"/>
        <v>0</v>
      </c>
      <c r="H58" s="81"/>
    </row>
    <row r="59" spans="1:8" x14ac:dyDescent="0.25">
      <c r="A59" s="86">
        <v>43203014</v>
      </c>
      <c r="B59" s="89" t="s">
        <v>48</v>
      </c>
      <c r="C59" s="86" t="s">
        <v>8</v>
      </c>
      <c r="D59" s="32" t="s">
        <v>39</v>
      </c>
      <c r="E59" s="92">
        <v>30</v>
      </c>
      <c r="F59" s="38"/>
      <c r="G59" s="95">
        <f t="shared" si="0"/>
        <v>0</v>
      </c>
      <c r="H59" s="80"/>
    </row>
    <row r="60" spans="1:8" x14ac:dyDescent="0.25">
      <c r="A60" s="87"/>
      <c r="B60" s="90"/>
      <c r="C60" s="87"/>
      <c r="D60" s="32" t="s">
        <v>46</v>
      </c>
      <c r="E60" s="93">
        <v>0</v>
      </c>
      <c r="F60" s="39"/>
      <c r="G60" s="96">
        <f t="shared" si="0"/>
        <v>0</v>
      </c>
      <c r="H60" s="82"/>
    </row>
    <row r="61" spans="1:8" ht="15.75" thickBot="1" x14ac:dyDescent="0.3">
      <c r="A61" s="88"/>
      <c r="B61" s="91"/>
      <c r="C61" s="88"/>
      <c r="D61" s="29" t="s">
        <v>47</v>
      </c>
      <c r="E61" s="94">
        <v>0</v>
      </c>
      <c r="F61" s="40"/>
      <c r="G61" s="97">
        <f t="shared" si="0"/>
        <v>0</v>
      </c>
      <c r="H61" s="81"/>
    </row>
    <row r="62" spans="1:8" x14ac:dyDescent="0.25">
      <c r="A62" s="86">
        <v>43203015</v>
      </c>
      <c r="B62" s="89" t="s">
        <v>49</v>
      </c>
      <c r="C62" s="86" t="s">
        <v>8</v>
      </c>
      <c r="D62" s="32" t="s">
        <v>39</v>
      </c>
      <c r="E62" s="92">
        <v>15</v>
      </c>
      <c r="F62" s="38"/>
      <c r="G62" s="95">
        <f t="shared" si="0"/>
        <v>0</v>
      </c>
      <c r="H62" s="80"/>
    </row>
    <row r="63" spans="1:8" x14ac:dyDescent="0.25">
      <c r="A63" s="87"/>
      <c r="B63" s="90"/>
      <c r="C63" s="87"/>
      <c r="D63" s="32" t="s">
        <v>46</v>
      </c>
      <c r="E63" s="93">
        <v>0</v>
      </c>
      <c r="F63" s="39"/>
      <c r="G63" s="96">
        <f t="shared" si="0"/>
        <v>0</v>
      </c>
      <c r="H63" s="82"/>
    </row>
    <row r="64" spans="1:8" ht="15.75" thickBot="1" x14ac:dyDescent="0.3">
      <c r="A64" s="88"/>
      <c r="B64" s="91"/>
      <c r="C64" s="88"/>
      <c r="D64" s="29" t="s">
        <v>47</v>
      </c>
      <c r="E64" s="94">
        <v>0</v>
      </c>
      <c r="F64" s="40"/>
      <c r="G64" s="97">
        <f t="shared" si="0"/>
        <v>0</v>
      </c>
      <c r="H64" s="81"/>
    </row>
    <row r="65" spans="1:8" x14ac:dyDescent="0.25">
      <c r="A65" s="86">
        <v>43203016</v>
      </c>
      <c r="B65" s="89" t="s">
        <v>50</v>
      </c>
      <c r="C65" s="86" t="s">
        <v>8</v>
      </c>
      <c r="D65" s="32" t="s">
        <v>39</v>
      </c>
      <c r="E65" s="92">
        <v>20</v>
      </c>
      <c r="F65" s="38"/>
      <c r="G65" s="95">
        <f t="shared" si="0"/>
        <v>0</v>
      </c>
      <c r="H65" s="80"/>
    </row>
    <row r="66" spans="1:8" x14ac:dyDescent="0.25">
      <c r="A66" s="87"/>
      <c r="B66" s="90"/>
      <c r="C66" s="87"/>
      <c r="D66" s="32" t="s">
        <v>46</v>
      </c>
      <c r="E66" s="93">
        <v>0</v>
      </c>
      <c r="F66" s="39"/>
      <c r="G66" s="96">
        <f t="shared" si="0"/>
        <v>0</v>
      </c>
      <c r="H66" s="82"/>
    </row>
    <row r="67" spans="1:8" ht="15.75" thickBot="1" x14ac:dyDescent="0.3">
      <c r="A67" s="88"/>
      <c r="B67" s="91"/>
      <c r="C67" s="88"/>
      <c r="D67" s="29" t="s">
        <v>47</v>
      </c>
      <c r="E67" s="94">
        <v>0</v>
      </c>
      <c r="F67" s="40"/>
      <c r="G67" s="97">
        <f t="shared" si="0"/>
        <v>0</v>
      </c>
      <c r="H67" s="81"/>
    </row>
    <row r="68" spans="1:8" x14ac:dyDescent="0.25">
      <c r="A68" s="86">
        <v>43203017</v>
      </c>
      <c r="B68" s="89" t="s">
        <v>51</v>
      </c>
      <c r="C68" s="86" t="s">
        <v>8</v>
      </c>
      <c r="D68" s="32" t="s">
        <v>52</v>
      </c>
      <c r="E68" s="92">
        <v>185</v>
      </c>
      <c r="F68" s="38"/>
      <c r="G68" s="95">
        <f t="shared" si="0"/>
        <v>0</v>
      </c>
      <c r="H68" s="80"/>
    </row>
    <row r="69" spans="1:8" x14ac:dyDescent="0.25">
      <c r="A69" s="87"/>
      <c r="B69" s="90"/>
      <c r="C69" s="87"/>
      <c r="D69" s="32" t="s">
        <v>53</v>
      </c>
      <c r="E69" s="93">
        <v>0</v>
      </c>
      <c r="F69" s="39"/>
      <c r="G69" s="96">
        <f t="shared" ref="G69:G132" si="1">+E69*F69</f>
        <v>0</v>
      </c>
      <c r="H69" s="82"/>
    </row>
    <row r="70" spans="1:8" ht="15.75" thickBot="1" x14ac:dyDescent="0.3">
      <c r="A70" s="88"/>
      <c r="B70" s="91"/>
      <c r="C70" s="88"/>
      <c r="D70" s="29" t="s">
        <v>54</v>
      </c>
      <c r="E70" s="94">
        <v>0</v>
      </c>
      <c r="F70" s="40"/>
      <c r="G70" s="97">
        <f t="shared" si="1"/>
        <v>0</v>
      </c>
      <c r="H70" s="81"/>
    </row>
    <row r="71" spans="1:8" x14ac:dyDescent="0.25">
      <c r="A71" s="86">
        <v>43203018</v>
      </c>
      <c r="B71" s="89" t="s">
        <v>55</v>
      </c>
      <c r="C71" s="86" t="s">
        <v>8</v>
      </c>
      <c r="D71" s="32" t="s">
        <v>39</v>
      </c>
      <c r="E71" s="92">
        <v>5</v>
      </c>
      <c r="F71" s="38"/>
      <c r="G71" s="95">
        <f t="shared" si="1"/>
        <v>0</v>
      </c>
      <c r="H71" s="80"/>
    </row>
    <row r="72" spans="1:8" x14ac:dyDescent="0.25">
      <c r="A72" s="87"/>
      <c r="B72" s="90"/>
      <c r="C72" s="87"/>
      <c r="D72" s="32" t="s">
        <v>56</v>
      </c>
      <c r="E72" s="93">
        <v>0</v>
      </c>
      <c r="F72" s="39"/>
      <c r="G72" s="96">
        <f t="shared" si="1"/>
        <v>0</v>
      </c>
      <c r="H72" s="82"/>
    </row>
    <row r="73" spans="1:8" ht="15.75" thickBot="1" x14ac:dyDescent="0.3">
      <c r="A73" s="88"/>
      <c r="B73" s="91"/>
      <c r="C73" s="88"/>
      <c r="D73" s="29" t="s">
        <v>57</v>
      </c>
      <c r="E73" s="94">
        <v>0</v>
      </c>
      <c r="F73" s="40"/>
      <c r="G73" s="97">
        <f t="shared" si="1"/>
        <v>0</v>
      </c>
      <c r="H73" s="81"/>
    </row>
    <row r="74" spans="1:8" x14ac:dyDescent="0.25">
      <c r="A74" s="86">
        <v>43203020</v>
      </c>
      <c r="B74" s="89" t="s">
        <v>58</v>
      </c>
      <c r="C74" s="86" t="s">
        <v>8</v>
      </c>
      <c r="D74" s="32" t="s">
        <v>39</v>
      </c>
      <c r="E74" s="92">
        <v>45</v>
      </c>
      <c r="F74" s="38"/>
      <c r="G74" s="95">
        <f t="shared" si="1"/>
        <v>0</v>
      </c>
      <c r="H74" s="80"/>
    </row>
    <row r="75" spans="1:8" x14ac:dyDescent="0.25">
      <c r="A75" s="87"/>
      <c r="B75" s="90"/>
      <c r="C75" s="87"/>
      <c r="D75" s="32" t="s">
        <v>59</v>
      </c>
      <c r="E75" s="93">
        <v>0</v>
      </c>
      <c r="F75" s="39"/>
      <c r="G75" s="96">
        <f t="shared" si="1"/>
        <v>0</v>
      </c>
      <c r="H75" s="82"/>
    </row>
    <row r="76" spans="1:8" ht="15.75" thickBot="1" x14ac:dyDescent="0.3">
      <c r="A76" s="88"/>
      <c r="B76" s="91"/>
      <c r="C76" s="88"/>
      <c r="D76" s="29" t="s">
        <v>60</v>
      </c>
      <c r="E76" s="94">
        <v>0</v>
      </c>
      <c r="F76" s="40"/>
      <c r="G76" s="97">
        <f t="shared" si="1"/>
        <v>0</v>
      </c>
      <c r="H76" s="81"/>
    </row>
    <row r="77" spans="1:8" x14ac:dyDescent="0.25">
      <c r="A77" s="86">
        <v>43203021</v>
      </c>
      <c r="B77" s="89" t="s">
        <v>61</v>
      </c>
      <c r="C77" s="86" t="s">
        <v>8</v>
      </c>
      <c r="D77" s="32" t="s">
        <v>62</v>
      </c>
      <c r="E77" s="92">
        <v>25</v>
      </c>
      <c r="F77" s="38"/>
      <c r="G77" s="95">
        <f t="shared" si="1"/>
        <v>0</v>
      </c>
      <c r="H77" s="80"/>
    </row>
    <row r="78" spans="1:8" x14ac:dyDescent="0.25">
      <c r="A78" s="87"/>
      <c r="B78" s="90"/>
      <c r="C78" s="87"/>
      <c r="D78" s="32" t="s">
        <v>63</v>
      </c>
      <c r="E78" s="93">
        <v>0</v>
      </c>
      <c r="F78" s="39"/>
      <c r="G78" s="96">
        <f t="shared" si="1"/>
        <v>0</v>
      </c>
      <c r="H78" s="82"/>
    </row>
    <row r="79" spans="1:8" ht="15.75" thickBot="1" x14ac:dyDescent="0.3">
      <c r="A79" s="88"/>
      <c r="B79" s="91"/>
      <c r="C79" s="88"/>
      <c r="D79" s="29" t="s">
        <v>64</v>
      </c>
      <c r="E79" s="94">
        <v>0</v>
      </c>
      <c r="F79" s="40"/>
      <c r="G79" s="97">
        <f t="shared" si="1"/>
        <v>0</v>
      </c>
      <c r="H79" s="81"/>
    </row>
    <row r="80" spans="1:8" x14ac:dyDescent="0.25">
      <c r="A80" s="86">
        <v>43203022</v>
      </c>
      <c r="B80" s="89" t="s">
        <v>65</v>
      </c>
      <c r="C80" s="86" t="s">
        <v>8</v>
      </c>
      <c r="D80" s="32" t="s">
        <v>62</v>
      </c>
      <c r="E80" s="92">
        <v>10</v>
      </c>
      <c r="F80" s="38"/>
      <c r="G80" s="95">
        <f t="shared" si="1"/>
        <v>0</v>
      </c>
      <c r="H80" s="80"/>
    </row>
    <row r="81" spans="1:8" x14ac:dyDescent="0.25">
      <c r="A81" s="87"/>
      <c r="B81" s="90"/>
      <c r="C81" s="87"/>
      <c r="D81" s="32" t="s">
        <v>63</v>
      </c>
      <c r="E81" s="93">
        <v>0</v>
      </c>
      <c r="F81" s="39"/>
      <c r="G81" s="96">
        <f t="shared" si="1"/>
        <v>0</v>
      </c>
      <c r="H81" s="82"/>
    </row>
    <row r="82" spans="1:8" ht="15.75" thickBot="1" x14ac:dyDescent="0.3">
      <c r="A82" s="88"/>
      <c r="B82" s="91"/>
      <c r="C82" s="88"/>
      <c r="D82" s="29" t="s">
        <v>64</v>
      </c>
      <c r="E82" s="94">
        <v>0</v>
      </c>
      <c r="F82" s="40"/>
      <c r="G82" s="97">
        <f t="shared" si="1"/>
        <v>0</v>
      </c>
      <c r="H82" s="81"/>
    </row>
    <row r="83" spans="1:8" x14ac:dyDescent="0.25">
      <c r="A83" s="86">
        <v>43203023</v>
      </c>
      <c r="B83" s="89" t="s">
        <v>66</v>
      </c>
      <c r="C83" s="86" t="s">
        <v>8</v>
      </c>
      <c r="D83" s="32" t="s">
        <v>62</v>
      </c>
      <c r="E83" s="92">
        <v>10</v>
      </c>
      <c r="F83" s="38"/>
      <c r="G83" s="95">
        <f t="shared" si="1"/>
        <v>0</v>
      </c>
      <c r="H83" s="80"/>
    </row>
    <row r="84" spans="1:8" x14ac:dyDescent="0.25">
      <c r="A84" s="87"/>
      <c r="B84" s="90"/>
      <c r="C84" s="87"/>
      <c r="D84" s="32" t="s">
        <v>63</v>
      </c>
      <c r="E84" s="93">
        <v>0</v>
      </c>
      <c r="F84" s="39"/>
      <c r="G84" s="96">
        <f t="shared" si="1"/>
        <v>0</v>
      </c>
      <c r="H84" s="82"/>
    </row>
    <row r="85" spans="1:8" ht="15.75" thickBot="1" x14ac:dyDescent="0.3">
      <c r="A85" s="88"/>
      <c r="B85" s="91"/>
      <c r="C85" s="88"/>
      <c r="D85" s="29" t="s">
        <v>64</v>
      </c>
      <c r="E85" s="94">
        <v>0</v>
      </c>
      <c r="F85" s="40"/>
      <c r="G85" s="97">
        <f t="shared" si="1"/>
        <v>0</v>
      </c>
      <c r="H85" s="81"/>
    </row>
    <row r="86" spans="1:8" x14ac:dyDescent="0.25">
      <c r="A86" s="86">
        <v>43203024</v>
      </c>
      <c r="B86" s="89" t="s">
        <v>67</v>
      </c>
      <c r="C86" s="86" t="s">
        <v>8</v>
      </c>
      <c r="D86" s="32" t="s">
        <v>62</v>
      </c>
      <c r="E86" s="92">
        <v>15</v>
      </c>
      <c r="F86" s="38"/>
      <c r="G86" s="95">
        <f t="shared" si="1"/>
        <v>0</v>
      </c>
      <c r="H86" s="80"/>
    </row>
    <row r="87" spans="1:8" x14ac:dyDescent="0.25">
      <c r="A87" s="87"/>
      <c r="B87" s="90"/>
      <c r="C87" s="87"/>
      <c r="D87" s="32" t="s">
        <v>63</v>
      </c>
      <c r="E87" s="93">
        <v>0</v>
      </c>
      <c r="F87" s="39"/>
      <c r="G87" s="96">
        <f t="shared" si="1"/>
        <v>0</v>
      </c>
      <c r="H87" s="82"/>
    </row>
    <row r="88" spans="1:8" ht="15.75" thickBot="1" x14ac:dyDescent="0.3">
      <c r="A88" s="88"/>
      <c r="B88" s="91"/>
      <c r="C88" s="88"/>
      <c r="D88" s="29" t="s">
        <v>64</v>
      </c>
      <c r="E88" s="94">
        <v>0</v>
      </c>
      <c r="F88" s="40"/>
      <c r="G88" s="97">
        <f t="shared" si="1"/>
        <v>0</v>
      </c>
      <c r="H88" s="81"/>
    </row>
    <row r="89" spans="1:8" x14ac:dyDescent="0.25">
      <c r="A89" s="86">
        <v>43203025</v>
      </c>
      <c r="B89" s="89" t="s">
        <v>68</v>
      </c>
      <c r="C89" s="86" t="s">
        <v>8</v>
      </c>
      <c r="D89" s="32" t="s">
        <v>69</v>
      </c>
      <c r="E89" s="92">
        <v>85</v>
      </c>
      <c r="F89" s="38"/>
      <c r="G89" s="95">
        <f t="shared" si="1"/>
        <v>0</v>
      </c>
      <c r="H89" s="80"/>
    </row>
    <row r="90" spans="1:8" ht="15.75" thickBot="1" x14ac:dyDescent="0.3">
      <c r="A90" s="88"/>
      <c r="B90" s="91"/>
      <c r="C90" s="88"/>
      <c r="D90" s="29" t="s">
        <v>70</v>
      </c>
      <c r="E90" s="94">
        <v>0</v>
      </c>
      <c r="F90" s="40"/>
      <c r="G90" s="97">
        <f t="shared" si="1"/>
        <v>0</v>
      </c>
      <c r="H90" s="81"/>
    </row>
    <row r="91" spans="1:8" x14ac:dyDescent="0.25">
      <c r="A91" s="86">
        <v>43203026</v>
      </c>
      <c r="B91" s="89" t="s">
        <v>71</v>
      </c>
      <c r="C91" s="86" t="s">
        <v>8</v>
      </c>
      <c r="D91" s="32" t="s">
        <v>39</v>
      </c>
      <c r="E91" s="92">
        <v>40</v>
      </c>
      <c r="F91" s="38"/>
      <c r="G91" s="95">
        <f t="shared" si="1"/>
        <v>0</v>
      </c>
      <c r="H91" s="80"/>
    </row>
    <row r="92" spans="1:8" x14ac:dyDescent="0.25">
      <c r="A92" s="87"/>
      <c r="B92" s="90"/>
      <c r="C92" s="87"/>
      <c r="D92" s="32" t="s">
        <v>59</v>
      </c>
      <c r="E92" s="93">
        <v>0</v>
      </c>
      <c r="F92" s="39"/>
      <c r="G92" s="96">
        <f t="shared" si="1"/>
        <v>0</v>
      </c>
      <c r="H92" s="82"/>
    </row>
    <row r="93" spans="1:8" ht="15.75" thickBot="1" x14ac:dyDescent="0.3">
      <c r="A93" s="88"/>
      <c r="B93" s="91"/>
      <c r="C93" s="88"/>
      <c r="D93" s="29" t="s">
        <v>60</v>
      </c>
      <c r="E93" s="94">
        <v>0</v>
      </c>
      <c r="F93" s="40"/>
      <c r="G93" s="97">
        <f t="shared" si="1"/>
        <v>0</v>
      </c>
      <c r="H93" s="81"/>
    </row>
    <row r="94" spans="1:8" x14ac:dyDescent="0.25">
      <c r="A94" s="86">
        <v>43203027</v>
      </c>
      <c r="B94" s="89" t="s">
        <v>72</v>
      </c>
      <c r="C94" s="86" t="s">
        <v>8</v>
      </c>
      <c r="D94" s="32" t="s">
        <v>39</v>
      </c>
      <c r="E94" s="92">
        <v>25</v>
      </c>
      <c r="F94" s="38"/>
      <c r="G94" s="95">
        <f t="shared" si="1"/>
        <v>0</v>
      </c>
      <c r="H94" s="80"/>
    </row>
    <row r="95" spans="1:8" x14ac:dyDescent="0.25">
      <c r="A95" s="87"/>
      <c r="B95" s="90"/>
      <c r="C95" s="87"/>
      <c r="D95" s="32" t="s">
        <v>59</v>
      </c>
      <c r="E95" s="93">
        <v>0</v>
      </c>
      <c r="F95" s="39"/>
      <c r="G95" s="96">
        <f t="shared" si="1"/>
        <v>0</v>
      </c>
      <c r="H95" s="82"/>
    </row>
    <row r="96" spans="1:8" ht="15.75" thickBot="1" x14ac:dyDescent="0.3">
      <c r="A96" s="88"/>
      <c r="B96" s="91"/>
      <c r="C96" s="88"/>
      <c r="D96" s="29" t="s">
        <v>60</v>
      </c>
      <c r="E96" s="94">
        <v>0</v>
      </c>
      <c r="F96" s="40"/>
      <c r="G96" s="97">
        <f t="shared" si="1"/>
        <v>0</v>
      </c>
      <c r="H96" s="81"/>
    </row>
    <row r="97" spans="1:8" x14ac:dyDescent="0.25">
      <c r="A97" s="86">
        <v>43203028</v>
      </c>
      <c r="B97" s="89" t="s">
        <v>73</v>
      </c>
      <c r="C97" s="86" t="s">
        <v>8</v>
      </c>
      <c r="D97" s="32" t="s">
        <v>39</v>
      </c>
      <c r="E97" s="92">
        <v>5</v>
      </c>
      <c r="F97" s="38"/>
      <c r="G97" s="95">
        <f t="shared" si="1"/>
        <v>0</v>
      </c>
      <c r="H97" s="80"/>
    </row>
    <row r="98" spans="1:8" x14ac:dyDescent="0.25">
      <c r="A98" s="87"/>
      <c r="B98" s="90"/>
      <c r="C98" s="87"/>
      <c r="D98" s="32" t="s">
        <v>59</v>
      </c>
      <c r="E98" s="93">
        <v>0</v>
      </c>
      <c r="F98" s="39"/>
      <c r="G98" s="96">
        <f t="shared" si="1"/>
        <v>0</v>
      </c>
      <c r="H98" s="82"/>
    </row>
    <row r="99" spans="1:8" ht="15.75" thickBot="1" x14ac:dyDescent="0.3">
      <c r="A99" s="88"/>
      <c r="B99" s="91"/>
      <c r="C99" s="88"/>
      <c r="D99" s="29" t="s">
        <v>60</v>
      </c>
      <c r="E99" s="94">
        <v>0</v>
      </c>
      <c r="F99" s="40"/>
      <c r="G99" s="97">
        <f t="shared" si="1"/>
        <v>0</v>
      </c>
      <c r="H99" s="81"/>
    </row>
    <row r="100" spans="1:8" x14ac:dyDescent="0.25">
      <c r="A100" s="86">
        <v>43203029</v>
      </c>
      <c r="B100" s="89" t="s">
        <v>74</v>
      </c>
      <c r="C100" s="86" t="s">
        <v>8</v>
      </c>
      <c r="D100" s="32" t="s">
        <v>69</v>
      </c>
      <c r="E100" s="92">
        <v>10</v>
      </c>
      <c r="F100" s="38"/>
      <c r="G100" s="95">
        <f t="shared" si="1"/>
        <v>0</v>
      </c>
      <c r="H100" s="80"/>
    </row>
    <row r="101" spans="1:8" ht="15.75" thickBot="1" x14ac:dyDescent="0.3">
      <c r="A101" s="88"/>
      <c r="B101" s="91"/>
      <c r="C101" s="88"/>
      <c r="D101" s="29" t="s">
        <v>70</v>
      </c>
      <c r="E101" s="94">
        <v>0</v>
      </c>
      <c r="F101" s="40"/>
      <c r="G101" s="97">
        <f t="shared" si="1"/>
        <v>0</v>
      </c>
      <c r="H101" s="81"/>
    </row>
    <row r="102" spans="1:8" x14ac:dyDescent="0.25">
      <c r="A102" s="86">
        <v>43203033</v>
      </c>
      <c r="B102" s="89" t="s">
        <v>75</v>
      </c>
      <c r="C102" s="86" t="s">
        <v>8</v>
      </c>
      <c r="D102" s="32" t="s">
        <v>69</v>
      </c>
      <c r="E102" s="92">
        <v>40</v>
      </c>
      <c r="F102" s="38"/>
      <c r="G102" s="95">
        <f t="shared" si="1"/>
        <v>0</v>
      </c>
      <c r="H102" s="80"/>
    </row>
    <row r="103" spans="1:8" ht="15.75" thickBot="1" x14ac:dyDescent="0.3">
      <c r="A103" s="88"/>
      <c r="B103" s="91"/>
      <c r="C103" s="88"/>
      <c r="D103" s="29" t="s">
        <v>70</v>
      </c>
      <c r="E103" s="94">
        <v>0</v>
      </c>
      <c r="F103" s="40"/>
      <c r="G103" s="97">
        <f t="shared" si="1"/>
        <v>0</v>
      </c>
      <c r="H103" s="81"/>
    </row>
    <row r="104" spans="1:8" x14ac:dyDescent="0.25">
      <c r="A104" s="86">
        <v>43203034</v>
      </c>
      <c r="B104" s="89" t="s">
        <v>76</v>
      </c>
      <c r="C104" s="86" t="s">
        <v>8</v>
      </c>
      <c r="D104" s="32" t="s">
        <v>69</v>
      </c>
      <c r="E104" s="92">
        <v>10</v>
      </c>
      <c r="F104" s="38"/>
      <c r="G104" s="95">
        <f t="shared" si="1"/>
        <v>0</v>
      </c>
      <c r="H104" s="80"/>
    </row>
    <row r="105" spans="1:8" ht="15.75" thickBot="1" x14ac:dyDescent="0.3">
      <c r="A105" s="88"/>
      <c r="B105" s="91"/>
      <c r="C105" s="88"/>
      <c r="D105" s="29" t="s">
        <v>70</v>
      </c>
      <c r="E105" s="94">
        <v>0</v>
      </c>
      <c r="F105" s="40"/>
      <c r="G105" s="97">
        <f t="shared" si="1"/>
        <v>0</v>
      </c>
      <c r="H105" s="81"/>
    </row>
    <row r="106" spans="1:8" x14ac:dyDescent="0.25">
      <c r="A106" s="86">
        <v>43203036</v>
      </c>
      <c r="B106" s="89" t="s">
        <v>77</v>
      </c>
      <c r="C106" s="86" t="s">
        <v>8</v>
      </c>
      <c r="D106" s="32" t="s">
        <v>69</v>
      </c>
      <c r="E106" s="92">
        <v>10</v>
      </c>
      <c r="F106" s="38"/>
      <c r="G106" s="95">
        <f t="shared" si="1"/>
        <v>0</v>
      </c>
      <c r="H106" s="80"/>
    </row>
    <row r="107" spans="1:8" ht="15.75" thickBot="1" x14ac:dyDescent="0.3">
      <c r="A107" s="88"/>
      <c r="B107" s="91"/>
      <c r="C107" s="88"/>
      <c r="D107" s="29" t="s">
        <v>70</v>
      </c>
      <c r="E107" s="94">
        <v>0</v>
      </c>
      <c r="F107" s="40"/>
      <c r="G107" s="97">
        <f t="shared" si="1"/>
        <v>0</v>
      </c>
      <c r="H107" s="81"/>
    </row>
    <row r="108" spans="1:8" x14ac:dyDescent="0.25">
      <c r="A108" s="86">
        <v>43203038</v>
      </c>
      <c r="B108" s="89" t="s">
        <v>78</v>
      </c>
      <c r="C108" s="86" t="s">
        <v>8</v>
      </c>
      <c r="D108" s="32" t="s">
        <v>79</v>
      </c>
      <c r="E108" s="92">
        <v>5</v>
      </c>
      <c r="F108" s="38"/>
      <c r="G108" s="95">
        <f t="shared" si="1"/>
        <v>0</v>
      </c>
      <c r="H108" s="80"/>
    </row>
    <row r="109" spans="1:8" ht="15.75" thickBot="1" x14ac:dyDescent="0.3">
      <c r="A109" s="88"/>
      <c r="B109" s="91"/>
      <c r="C109" s="88"/>
      <c r="D109" s="29" t="s">
        <v>80</v>
      </c>
      <c r="E109" s="94">
        <v>0</v>
      </c>
      <c r="F109" s="40"/>
      <c r="G109" s="97">
        <f t="shared" si="1"/>
        <v>0</v>
      </c>
      <c r="H109" s="81"/>
    </row>
    <row r="110" spans="1:8" x14ac:dyDescent="0.25">
      <c r="A110" s="86">
        <v>43203039</v>
      </c>
      <c r="B110" s="89" t="s">
        <v>81</v>
      </c>
      <c r="C110" s="86" t="s">
        <v>8</v>
      </c>
      <c r="D110" s="32" t="s">
        <v>69</v>
      </c>
      <c r="E110" s="92">
        <v>30</v>
      </c>
      <c r="F110" s="38"/>
      <c r="G110" s="95">
        <f t="shared" si="1"/>
        <v>0</v>
      </c>
      <c r="H110" s="80"/>
    </row>
    <row r="111" spans="1:8" ht="15.75" thickBot="1" x14ac:dyDescent="0.3">
      <c r="A111" s="88"/>
      <c r="B111" s="91"/>
      <c r="C111" s="88"/>
      <c r="D111" s="29" t="s">
        <v>70</v>
      </c>
      <c r="E111" s="94">
        <v>0</v>
      </c>
      <c r="F111" s="40"/>
      <c r="G111" s="97">
        <f t="shared" si="1"/>
        <v>0</v>
      </c>
      <c r="H111" s="81"/>
    </row>
    <row r="112" spans="1:8" ht="15.75" thickBot="1" x14ac:dyDescent="0.3">
      <c r="A112" s="26">
        <v>43203051</v>
      </c>
      <c r="B112" s="27" t="s">
        <v>595</v>
      </c>
      <c r="C112" s="28" t="s">
        <v>8</v>
      </c>
      <c r="D112" s="29"/>
      <c r="E112" s="30">
        <v>30</v>
      </c>
      <c r="F112" s="18"/>
      <c r="G112" s="31">
        <f t="shared" si="1"/>
        <v>0</v>
      </c>
      <c r="H112" s="37"/>
    </row>
    <row r="113" spans="1:8" ht="15.75" thickBot="1" x14ac:dyDescent="0.3">
      <c r="A113" s="26">
        <v>43203052</v>
      </c>
      <c r="B113" s="27" t="s">
        <v>596</v>
      </c>
      <c r="C113" s="28" t="s">
        <v>8</v>
      </c>
      <c r="D113" s="29"/>
      <c r="E113" s="30">
        <v>20</v>
      </c>
      <c r="F113" s="18"/>
      <c r="G113" s="31">
        <f t="shared" si="1"/>
        <v>0</v>
      </c>
      <c r="H113" s="37"/>
    </row>
    <row r="114" spans="1:8" ht="15.75" thickBot="1" x14ac:dyDescent="0.3">
      <c r="A114" s="26">
        <v>43203053</v>
      </c>
      <c r="B114" s="27" t="s">
        <v>597</v>
      </c>
      <c r="C114" s="28" t="s">
        <v>8</v>
      </c>
      <c r="D114" s="29"/>
      <c r="E114" s="30">
        <v>15</v>
      </c>
      <c r="F114" s="18"/>
      <c r="G114" s="31">
        <f t="shared" si="1"/>
        <v>0</v>
      </c>
      <c r="H114" s="37"/>
    </row>
    <row r="115" spans="1:8" ht="15.75" thickBot="1" x14ac:dyDescent="0.3">
      <c r="A115" s="26">
        <v>43203054</v>
      </c>
      <c r="B115" s="27" t="s">
        <v>598</v>
      </c>
      <c r="C115" s="28" t="s">
        <v>8</v>
      </c>
      <c r="D115" s="29"/>
      <c r="E115" s="30">
        <v>5</v>
      </c>
      <c r="F115" s="18"/>
      <c r="G115" s="31">
        <f t="shared" si="1"/>
        <v>0</v>
      </c>
      <c r="H115" s="37"/>
    </row>
    <row r="116" spans="1:8" x14ac:dyDescent="0.25">
      <c r="A116" s="86">
        <v>43203055</v>
      </c>
      <c r="B116" s="89" t="s">
        <v>86</v>
      </c>
      <c r="C116" s="86" t="s">
        <v>8</v>
      </c>
      <c r="D116" s="32" t="s">
        <v>52</v>
      </c>
      <c r="E116" s="92">
        <v>50</v>
      </c>
      <c r="F116" s="38"/>
      <c r="G116" s="95">
        <f t="shared" si="1"/>
        <v>0</v>
      </c>
      <c r="H116" s="80"/>
    </row>
    <row r="117" spans="1:8" x14ac:dyDescent="0.25">
      <c r="A117" s="87"/>
      <c r="B117" s="90"/>
      <c r="C117" s="87"/>
      <c r="D117" s="32" t="s">
        <v>53</v>
      </c>
      <c r="E117" s="93">
        <v>0</v>
      </c>
      <c r="F117" s="39"/>
      <c r="G117" s="96">
        <f t="shared" si="1"/>
        <v>0</v>
      </c>
      <c r="H117" s="82"/>
    </row>
    <row r="118" spans="1:8" ht="15.75" thickBot="1" x14ac:dyDescent="0.3">
      <c r="A118" s="88"/>
      <c r="B118" s="91"/>
      <c r="C118" s="88"/>
      <c r="D118" s="29" t="s">
        <v>54</v>
      </c>
      <c r="E118" s="94">
        <v>0</v>
      </c>
      <c r="F118" s="40"/>
      <c r="G118" s="97">
        <f t="shared" si="1"/>
        <v>0</v>
      </c>
      <c r="H118" s="81"/>
    </row>
    <row r="119" spans="1:8" x14ac:dyDescent="0.25">
      <c r="A119" s="86">
        <v>43203056</v>
      </c>
      <c r="B119" s="89" t="s">
        <v>87</v>
      </c>
      <c r="C119" s="86" t="s">
        <v>8</v>
      </c>
      <c r="D119" s="32" t="s">
        <v>52</v>
      </c>
      <c r="E119" s="92">
        <v>40</v>
      </c>
      <c r="F119" s="38"/>
      <c r="G119" s="95">
        <f t="shared" si="1"/>
        <v>0</v>
      </c>
      <c r="H119" s="80"/>
    </row>
    <row r="120" spans="1:8" x14ac:dyDescent="0.25">
      <c r="A120" s="87"/>
      <c r="B120" s="90"/>
      <c r="C120" s="87"/>
      <c r="D120" s="32" t="s">
        <v>53</v>
      </c>
      <c r="E120" s="93">
        <v>0</v>
      </c>
      <c r="F120" s="39"/>
      <c r="G120" s="96">
        <f t="shared" si="1"/>
        <v>0</v>
      </c>
      <c r="H120" s="82"/>
    </row>
    <row r="121" spans="1:8" ht="15.75" thickBot="1" x14ac:dyDescent="0.3">
      <c r="A121" s="88"/>
      <c r="B121" s="91"/>
      <c r="C121" s="88"/>
      <c r="D121" s="29" t="s">
        <v>54</v>
      </c>
      <c r="E121" s="94">
        <v>0</v>
      </c>
      <c r="F121" s="40"/>
      <c r="G121" s="97">
        <f t="shared" si="1"/>
        <v>0</v>
      </c>
      <c r="H121" s="81"/>
    </row>
    <row r="122" spans="1:8" x14ac:dyDescent="0.25">
      <c r="A122" s="86">
        <v>43203057</v>
      </c>
      <c r="B122" s="89" t="s">
        <v>88</v>
      </c>
      <c r="C122" s="86" t="s">
        <v>8</v>
      </c>
      <c r="D122" s="32" t="s">
        <v>52</v>
      </c>
      <c r="E122" s="92">
        <v>65</v>
      </c>
      <c r="F122" s="38"/>
      <c r="G122" s="95">
        <f t="shared" si="1"/>
        <v>0</v>
      </c>
      <c r="H122" s="80"/>
    </row>
    <row r="123" spans="1:8" x14ac:dyDescent="0.25">
      <c r="A123" s="87"/>
      <c r="B123" s="90"/>
      <c r="C123" s="87"/>
      <c r="D123" s="32" t="s">
        <v>53</v>
      </c>
      <c r="E123" s="93">
        <v>0</v>
      </c>
      <c r="F123" s="39"/>
      <c r="G123" s="96">
        <f t="shared" si="1"/>
        <v>0</v>
      </c>
      <c r="H123" s="82"/>
    </row>
    <row r="124" spans="1:8" ht="15.75" thickBot="1" x14ac:dyDescent="0.3">
      <c r="A124" s="88"/>
      <c r="B124" s="91"/>
      <c r="C124" s="88"/>
      <c r="D124" s="29" t="s">
        <v>54</v>
      </c>
      <c r="E124" s="94">
        <v>0</v>
      </c>
      <c r="F124" s="40"/>
      <c r="G124" s="97">
        <f t="shared" si="1"/>
        <v>0</v>
      </c>
      <c r="H124" s="81"/>
    </row>
    <row r="125" spans="1:8" x14ac:dyDescent="0.25">
      <c r="A125" s="86">
        <v>43203058</v>
      </c>
      <c r="B125" s="89" t="s">
        <v>89</v>
      </c>
      <c r="C125" s="86" t="s">
        <v>8</v>
      </c>
      <c r="D125" s="32" t="s">
        <v>52</v>
      </c>
      <c r="E125" s="92">
        <v>20</v>
      </c>
      <c r="F125" s="38"/>
      <c r="G125" s="95">
        <f t="shared" si="1"/>
        <v>0</v>
      </c>
      <c r="H125" s="80"/>
    </row>
    <row r="126" spans="1:8" x14ac:dyDescent="0.25">
      <c r="A126" s="87"/>
      <c r="B126" s="90"/>
      <c r="C126" s="87"/>
      <c r="D126" s="32" t="s">
        <v>53</v>
      </c>
      <c r="E126" s="93">
        <v>0</v>
      </c>
      <c r="F126" s="39"/>
      <c r="G126" s="96">
        <f t="shared" si="1"/>
        <v>0</v>
      </c>
      <c r="H126" s="82"/>
    </row>
    <row r="127" spans="1:8" ht="15.75" thickBot="1" x14ac:dyDescent="0.3">
      <c r="A127" s="88"/>
      <c r="B127" s="91"/>
      <c r="C127" s="88"/>
      <c r="D127" s="29" t="s">
        <v>54</v>
      </c>
      <c r="E127" s="94">
        <v>0</v>
      </c>
      <c r="F127" s="40"/>
      <c r="G127" s="97">
        <f t="shared" si="1"/>
        <v>0</v>
      </c>
      <c r="H127" s="81"/>
    </row>
    <row r="128" spans="1:8" x14ac:dyDescent="0.25">
      <c r="A128" s="86">
        <v>43204001</v>
      </c>
      <c r="B128" s="89" t="s">
        <v>90</v>
      </c>
      <c r="C128" s="86" t="s">
        <v>8</v>
      </c>
      <c r="D128" s="32" t="s">
        <v>91</v>
      </c>
      <c r="E128" s="92">
        <v>20</v>
      </c>
      <c r="F128" s="38"/>
      <c r="G128" s="95">
        <f t="shared" si="1"/>
        <v>0</v>
      </c>
      <c r="H128" s="80"/>
    </row>
    <row r="129" spans="1:8" ht="15.75" thickBot="1" x14ac:dyDescent="0.3">
      <c r="A129" s="88"/>
      <c r="B129" s="91"/>
      <c r="C129" s="88"/>
      <c r="D129" s="29" t="s">
        <v>92</v>
      </c>
      <c r="E129" s="94">
        <v>0</v>
      </c>
      <c r="F129" s="40"/>
      <c r="G129" s="97">
        <f t="shared" si="1"/>
        <v>0</v>
      </c>
      <c r="H129" s="81"/>
    </row>
    <row r="130" spans="1:8" x14ac:dyDescent="0.25">
      <c r="A130" s="86">
        <v>43204002</v>
      </c>
      <c r="B130" s="89" t="s">
        <v>93</v>
      </c>
      <c r="C130" s="86" t="s">
        <v>8</v>
      </c>
      <c r="D130" s="32" t="s">
        <v>91</v>
      </c>
      <c r="E130" s="92">
        <v>30</v>
      </c>
      <c r="F130" s="38"/>
      <c r="G130" s="95">
        <f t="shared" si="1"/>
        <v>0</v>
      </c>
      <c r="H130" s="80"/>
    </row>
    <row r="131" spans="1:8" ht="15.75" thickBot="1" x14ac:dyDescent="0.3">
      <c r="A131" s="88"/>
      <c r="B131" s="91"/>
      <c r="C131" s="88"/>
      <c r="D131" s="29" t="s">
        <v>92</v>
      </c>
      <c r="E131" s="94">
        <v>0</v>
      </c>
      <c r="F131" s="40"/>
      <c r="G131" s="97">
        <f t="shared" si="1"/>
        <v>0</v>
      </c>
      <c r="H131" s="81"/>
    </row>
    <row r="132" spans="1:8" x14ac:dyDescent="0.25">
      <c r="A132" s="86">
        <v>43204003</v>
      </c>
      <c r="B132" s="89" t="s">
        <v>94</v>
      </c>
      <c r="C132" s="86" t="s">
        <v>8</v>
      </c>
      <c r="D132" s="32" t="s">
        <v>91</v>
      </c>
      <c r="E132" s="92">
        <v>20</v>
      </c>
      <c r="F132" s="38"/>
      <c r="G132" s="95">
        <f t="shared" si="1"/>
        <v>0</v>
      </c>
      <c r="H132" s="80"/>
    </row>
    <row r="133" spans="1:8" ht="15.75" thickBot="1" x14ac:dyDescent="0.3">
      <c r="A133" s="88"/>
      <c r="B133" s="91"/>
      <c r="C133" s="88"/>
      <c r="D133" s="29" t="s">
        <v>92</v>
      </c>
      <c r="E133" s="94">
        <v>0</v>
      </c>
      <c r="F133" s="40"/>
      <c r="G133" s="97">
        <f t="shared" ref="G133:G196" si="2">+E133*F133</f>
        <v>0</v>
      </c>
      <c r="H133" s="81"/>
    </row>
    <row r="134" spans="1:8" ht="15.75" thickBot="1" x14ac:dyDescent="0.3">
      <c r="A134" s="26">
        <v>43205001</v>
      </c>
      <c r="B134" s="27" t="s">
        <v>95</v>
      </c>
      <c r="C134" s="28" t="s">
        <v>8</v>
      </c>
      <c r="D134" s="29" t="s">
        <v>96</v>
      </c>
      <c r="E134" s="30">
        <v>20</v>
      </c>
      <c r="F134" s="18"/>
      <c r="G134" s="31">
        <f t="shared" si="2"/>
        <v>0</v>
      </c>
      <c r="H134" s="37"/>
    </row>
    <row r="135" spans="1:8" ht="15.75" thickBot="1" x14ac:dyDescent="0.3">
      <c r="A135" s="26">
        <v>43205002</v>
      </c>
      <c r="B135" s="27" t="s">
        <v>97</v>
      </c>
      <c r="C135" s="28" t="s">
        <v>8</v>
      </c>
      <c r="D135" s="29" t="s">
        <v>98</v>
      </c>
      <c r="E135" s="30">
        <v>20</v>
      </c>
      <c r="F135" s="18"/>
      <c r="G135" s="31">
        <f t="shared" si="2"/>
        <v>0</v>
      </c>
      <c r="H135" s="37"/>
    </row>
    <row r="136" spans="1:8" ht="15.75" thickBot="1" x14ac:dyDescent="0.3">
      <c r="A136" s="26">
        <v>43205003</v>
      </c>
      <c r="B136" s="27" t="s">
        <v>99</v>
      </c>
      <c r="C136" s="28" t="s">
        <v>8</v>
      </c>
      <c r="D136" s="29" t="s">
        <v>100</v>
      </c>
      <c r="E136" s="30">
        <v>10</v>
      </c>
      <c r="F136" s="18"/>
      <c r="G136" s="31">
        <f t="shared" si="2"/>
        <v>0</v>
      </c>
      <c r="H136" s="37"/>
    </row>
    <row r="137" spans="1:8" x14ac:dyDescent="0.25">
      <c r="A137" s="86">
        <v>43206005</v>
      </c>
      <c r="B137" s="89" t="s">
        <v>101</v>
      </c>
      <c r="C137" s="86" t="s">
        <v>102</v>
      </c>
      <c r="D137" s="32" t="s">
        <v>103</v>
      </c>
      <c r="E137" s="92">
        <v>5</v>
      </c>
      <c r="F137" s="38"/>
      <c r="G137" s="95">
        <f t="shared" si="2"/>
        <v>0</v>
      </c>
      <c r="H137" s="80"/>
    </row>
    <row r="138" spans="1:8" ht="15.75" thickBot="1" x14ac:dyDescent="0.3">
      <c r="A138" s="88"/>
      <c r="B138" s="91"/>
      <c r="C138" s="88"/>
      <c r="D138" s="29" t="s">
        <v>104</v>
      </c>
      <c r="E138" s="94">
        <v>0</v>
      </c>
      <c r="F138" s="40"/>
      <c r="G138" s="97">
        <f t="shared" si="2"/>
        <v>0</v>
      </c>
      <c r="H138" s="81"/>
    </row>
    <row r="139" spans="1:8" ht="15.75" thickBot="1" x14ac:dyDescent="0.3">
      <c r="A139" s="26">
        <v>43300001</v>
      </c>
      <c r="B139" s="27" t="s">
        <v>105</v>
      </c>
      <c r="C139" s="28" t="s">
        <v>8</v>
      </c>
      <c r="D139" s="29" t="s">
        <v>106</v>
      </c>
      <c r="E139" s="30">
        <v>30</v>
      </c>
      <c r="F139" s="18"/>
      <c r="G139" s="31">
        <f t="shared" si="2"/>
        <v>0</v>
      </c>
      <c r="H139" s="37"/>
    </row>
    <row r="140" spans="1:8" ht="15.75" thickBot="1" x14ac:dyDescent="0.3">
      <c r="A140" s="26">
        <v>43300005</v>
      </c>
      <c r="B140" s="27" t="s">
        <v>107</v>
      </c>
      <c r="C140" s="28" t="s">
        <v>108</v>
      </c>
      <c r="D140" s="29"/>
      <c r="E140" s="30">
        <v>5</v>
      </c>
      <c r="F140" s="18"/>
      <c r="G140" s="31">
        <f t="shared" si="2"/>
        <v>0</v>
      </c>
      <c r="H140" s="37"/>
    </row>
    <row r="141" spans="1:8" ht="15.75" thickBot="1" x14ac:dyDescent="0.3">
      <c r="A141" s="26">
        <v>43300006</v>
      </c>
      <c r="B141" s="27" t="s">
        <v>109</v>
      </c>
      <c r="C141" s="28" t="s">
        <v>8</v>
      </c>
      <c r="D141" s="29" t="s">
        <v>110</v>
      </c>
      <c r="E141" s="30">
        <v>25</v>
      </c>
      <c r="F141" s="18"/>
      <c r="G141" s="31">
        <f t="shared" si="2"/>
        <v>0</v>
      </c>
      <c r="H141" s="37"/>
    </row>
    <row r="142" spans="1:8" ht="15.75" thickBot="1" x14ac:dyDescent="0.3">
      <c r="A142" s="26">
        <v>43301001</v>
      </c>
      <c r="B142" s="27" t="s">
        <v>111</v>
      </c>
      <c r="C142" s="28" t="s">
        <v>8</v>
      </c>
      <c r="D142" s="29"/>
      <c r="E142" s="30">
        <v>5</v>
      </c>
      <c r="F142" s="18"/>
      <c r="G142" s="31">
        <f t="shared" si="2"/>
        <v>0</v>
      </c>
      <c r="H142" s="37"/>
    </row>
    <row r="143" spans="1:8" x14ac:dyDescent="0.25">
      <c r="A143" s="86">
        <v>43301003</v>
      </c>
      <c r="B143" s="89" t="s">
        <v>112</v>
      </c>
      <c r="C143" s="86" t="s">
        <v>8</v>
      </c>
      <c r="D143" s="32" t="s">
        <v>113</v>
      </c>
      <c r="E143" s="92">
        <v>30</v>
      </c>
      <c r="F143" s="38"/>
      <c r="G143" s="95">
        <f t="shared" si="2"/>
        <v>0</v>
      </c>
      <c r="H143" s="80"/>
    </row>
    <row r="144" spans="1:8" x14ac:dyDescent="0.25">
      <c r="A144" s="87"/>
      <c r="B144" s="90"/>
      <c r="C144" s="87"/>
      <c r="D144" s="32" t="s">
        <v>114</v>
      </c>
      <c r="E144" s="93">
        <v>0</v>
      </c>
      <c r="F144" s="39"/>
      <c r="G144" s="96">
        <f t="shared" si="2"/>
        <v>0</v>
      </c>
      <c r="H144" s="82"/>
    </row>
    <row r="145" spans="1:8" ht="15.75" thickBot="1" x14ac:dyDescent="0.3">
      <c r="A145" s="88"/>
      <c r="B145" s="91"/>
      <c r="C145" s="88"/>
      <c r="D145" s="29" t="s">
        <v>115</v>
      </c>
      <c r="E145" s="94">
        <v>0</v>
      </c>
      <c r="F145" s="40"/>
      <c r="G145" s="97">
        <f t="shared" si="2"/>
        <v>0</v>
      </c>
      <c r="H145" s="81"/>
    </row>
    <row r="146" spans="1:8" ht="15.75" thickBot="1" x14ac:dyDescent="0.3">
      <c r="A146" s="26">
        <v>43301005</v>
      </c>
      <c r="B146" s="27" t="s">
        <v>116</v>
      </c>
      <c r="C146" s="28" t="s">
        <v>8</v>
      </c>
      <c r="D146" s="29"/>
      <c r="E146" s="30">
        <v>5</v>
      </c>
      <c r="F146" s="18"/>
      <c r="G146" s="31">
        <f t="shared" si="2"/>
        <v>0</v>
      </c>
      <c r="H146" s="37"/>
    </row>
    <row r="147" spans="1:8" x14ac:dyDescent="0.25">
      <c r="A147" s="86">
        <v>43301007</v>
      </c>
      <c r="B147" s="89" t="s">
        <v>117</v>
      </c>
      <c r="C147" s="86" t="s">
        <v>8</v>
      </c>
      <c r="D147" s="32" t="s">
        <v>113</v>
      </c>
      <c r="E147" s="92">
        <v>5</v>
      </c>
      <c r="F147" s="38"/>
      <c r="G147" s="95">
        <f t="shared" si="2"/>
        <v>0</v>
      </c>
      <c r="H147" s="80"/>
    </row>
    <row r="148" spans="1:8" x14ac:dyDescent="0.25">
      <c r="A148" s="87"/>
      <c r="B148" s="90"/>
      <c r="C148" s="87"/>
      <c r="D148" s="32" t="s">
        <v>114</v>
      </c>
      <c r="E148" s="93">
        <v>0</v>
      </c>
      <c r="F148" s="39"/>
      <c r="G148" s="96">
        <f t="shared" si="2"/>
        <v>0</v>
      </c>
      <c r="H148" s="82"/>
    </row>
    <row r="149" spans="1:8" ht="15.75" thickBot="1" x14ac:dyDescent="0.3">
      <c r="A149" s="88"/>
      <c r="B149" s="91"/>
      <c r="C149" s="88"/>
      <c r="D149" s="29" t="s">
        <v>118</v>
      </c>
      <c r="E149" s="94">
        <v>0</v>
      </c>
      <c r="F149" s="40"/>
      <c r="G149" s="97">
        <f t="shared" si="2"/>
        <v>0</v>
      </c>
      <c r="H149" s="81"/>
    </row>
    <row r="150" spans="1:8" x14ac:dyDescent="0.25">
      <c r="A150" s="86">
        <v>43301008</v>
      </c>
      <c r="B150" s="89" t="s">
        <v>119</v>
      </c>
      <c r="C150" s="86" t="s">
        <v>8</v>
      </c>
      <c r="D150" s="32" t="s">
        <v>113</v>
      </c>
      <c r="E150" s="92">
        <v>50</v>
      </c>
      <c r="F150" s="38"/>
      <c r="G150" s="95">
        <f t="shared" si="2"/>
        <v>0</v>
      </c>
      <c r="H150" s="80"/>
    </row>
    <row r="151" spans="1:8" x14ac:dyDescent="0.25">
      <c r="A151" s="87"/>
      <c r="B151" s="90"/>
      <c r="C151" s="87"/>
      <c r="D151" s="32" t="s">
        <v>114</v>
      </c>
      <c r="E151" s="93">
        <v>0</v>
      </c>
      <c r="F151" s="39"/>
      <c r="G151" s="96">
        <f t="shared" si="2"/>
        <v>0</v>
      </c>
      <c r="H151" s="82"/>
    </row>
    <row r="152" spans="1:8" ht="15.75" thickBot="1" x14ac:dyDescent="0.3">
      <c r="A152" s="88"/>
      <c r="B152" s="91"/>
      <c r="C152" s="88"/>
      <c r="D152" s="29" t="s">
        <v>118</v>
      </c>
      <c r="E152" s="94">
        <v>0</v>
      </c>
      <c r="F152" s="40"/>
      <c r="G152" s="97">
        <f t="shared" si="2"/>
        <v>0</v>
      </c>
      <c r="H152" s="81"/>
    </row>
    <row r="153" spans="1:8" x14ac:dyDescent="0.25">
      <c r="A153" s="86">
        <v>43301012</v>
      </c>
      <c r="B153" s="89" t="s">
        <v>599</v>
      </c>
      <c r="C153" s="86" t="s">
        <v>8</v>
      </c>
      <c r="D153" s="32" t="s">
        <v>121</v>
      </c>
      <c r="E153" s="92">
        <v>60</v>
      </c>
      <c r="F153" s="38"/>
      <c r="G153" s="95">
        <f t="shared" si="2"/>
        <v>0</v>
      </c>
      <c r="H153" s="80"/>
    </row>
    <row r="154" spans="1:8" x14ac:dyDescent="0.25">
      <c r="A154" s="87"/>
      <c r="B154" s="90"/>
      <c r="C154" s="87"/>
      <c r="D154" s="32" t="s">
        <v>122</v>
      </c>
      <c r="E154" s="93">
        <v>0</v>
      </c>
      <c r="F154" s="39"/>
      <c r="G154" s="96">
        <f t="shared" si="2"/>
        <v>0</v>
      </c>
      <c r="H154" s="82"/>
    </row>
    <row r="155" spans="1:8" ht="15.75" thickBot="1" x14ac:dyDescent="0.3">
      <c r="A155" s="88"/>
      <c r="B155" s="91"/>
      <c r="C155" s="88"/>
      <c r="D155" s="29" t="s">
        <v>123</v>
      </c>
      <c r="E155" s="94">
        <v>0</v>
      </c>
      <c r="F155" s="40"/>
      <c r="G155" s="97">
        <f t="shared" si="2"/>
        <v>0</v>
      </c>
      <c r="H155" s="81"/>
    </row>
    <row r="156" spans="1:8" ht="15.75" thickBot="1" x14ac:dyDescent="0.3">
      <c r="A156" s="26">
        <v>43301014</v>
      </c>
      <c r="B156" s="27" t="s">
        <v>124</v>
      </c>
      <c r="C156" s="28" t="s">
        <v>8</v>
      </c>
      <c r="D156" s="29" t="s">
        <v>125</v>
      </c>
      <c r="E156" s="30">
        <v>5</v>
      </c>
      <c r="F156" s="18"/>
      <c r="G156" s="31">
        <f t="shared" si="2"/>
        <v>0</v>
      </c>
      <c r="H156" s="37"/>
    </row>
    <row r="157" spans="1:8" x14ac:dyDescent="0.25">
      <c r="A157" s="86">
        <v>43301016</v>
      </c>
      <c r="B157" s="89" t="s">
        <v>600</v>
      </c>
      <c r="C157" s="86" t="s">
        <v>8</v>
      </c>
      <c r="D157" s="32" t="s">
        <v>121</v>
      </c>
      <c r="E157" s="92">
        <v>10</v>
      </c>
      <c r="F157" s="38"/>
      <c r="G157" s="95">
        <f t="shared" si="2"/>
        <v>0</v>
      </c>
      <c r="H157" s="80"/>
    </row>
    <row r="158" spans="1:8" x14ac:dyDescent="0.25">
      <c r="A158" s="87"/>
      <c r="B158" s="90"/>
      <c r="C158" s="87"/>
      <c r="D158" s="32" t="s">
        <v>127</v>
      </c>
      <c r="E158" s="93">
        <v>0</v>
      </c>
      <c r="F158" s="39"/>
      <c r="G158" s="96">
        <f t="shared" si="2"/>
        <v>0</v>
      </c>
      <c r="H158" s="82"/>
    </row>
    <row r="159" spans="1:8" ht="15.75" thickBot="1" x14ac:dyDescent="0.3">
      <c r="A159" s="88"/>
      <c r="B159" s="91"/>
      <c r="C159" s="88"/>
      <c r="D159" s="29" t="s">
        <v>123</v>
      </c>
      <c r="E159" s="94">
        <v>0</v>
      </c>
      <c r="F159" s="40"/>
      <c r="G159" s="97">
        <f t="shared" si="2"/>
        <v>0</v>
      </c>
      <c r="H159" s="81"/>
    </row>
    <row r="160" spans="1:8" x14ac:dyDescent="0.25">
      <c r="A160" s="86">
        <v>43301020</v>
      </c>
      <c r="B160" s="89" t="s">
        <v>128</v>
      </c>
      <c r="C160" s="86" t="s">
        <v>8</v>
      </c>
      <c r="D160" s="32" t="s">
        <v>129</v>
      </c>
      <c r="E160" s="92">
        <v>10</v>
      </c>
      <c r="F160" s="38"/>
      <c r="G160" s="95">
        <f t="shared" si="2"/>
        <v>0</v>
      </c>
      <c r="H160" s="80"/>
    </row>
    <row r="161" spans="1:8" x14ac:dyDescent="0.25">
      <c r="A161" s="87"/>
      <c r="B161" s="90"/>
      <c r="C161" s="87"/>
      <c r="D161" s="32" t="s">
        <v>114</v>
      </c>
      <c r="E161" s="93">
        <v>0</v>
      </c>
      <c r="F161" s="39"/>
      <c r="G161" s="96">
        <f t="shared" si="2"/>
        <v>0</v>
      </c>
      <c r="H161" s="82"/>
    </row>
    <row r="162" spans="1:8" ht="15.75" thickBot="1" x14ac:dyDescent="0.3">
      <c r="A162" s="88"/>
      <c r="B162" s="91"/>
      <c r="C162" s="88"/>
      <c r="D162" s="29" t="s">
        <v>130</v>
      </c>
      <c r="E162" s="94">
        <v>0</v>
      </c>
      <c r="F162" s="40"/>
      <c r="G162" s="97">
        <f t="shared" si="2"/>
        <v>0</v>
      </c>
      <c r="H162" s="81"/>
    </row>
    <row r="163" spans="1:8" x14ac:dyDescent="0.25">
      <c r="A163" s="86">
        <v>43301021</v>
      </c>
      <c r="B163" s="89" t="s">
        <v>131</v>
      </c>
      <c r="C163" s="86" t="s">
        <v>8</v>
      </c>
      <c r="D163" s="32" t="s">
        <v>129</v>
      </c>
      <c r="E163" s="92">
        <v>35</v>
      </c>
      <c r="F163" s="38"/>
      <c r="G163" s="95">
        <f t="shared" si="2"/>
        <v>0</v>
      </c>
      <c r="H163" s="80"/>
    </row>
    <row r="164" spans="1:8" x14ac:dyDescent="0.25">
      <c r="A164" s="87"/>
      <c r="B164" s="90"/>
      <c r="C164" s="87"/>
      <c r="D164" s="32" t="s">
        <v>114</v>
      </c>
      <c r="E164" s="93">
        <v>0</v>
      </c>
      <c r="F164" s="39"/>
      <c r="G164" s="96">
        <f t="shared" si="2"/>
        <v>0</v>
      </c>
      <c r="H164" s="82"/>
    </row>
    <row r="165" spans="1:8" ht="15.75" thickBot="1" x14ac:dyDescent="0.3">
      <c r="A165" s="88"/>
      <c r="B165" s="91"/>
      <c r="C165" s="88"/>
      <c r="D165" s="29" t="s">
        <v>115</v>
      </c>
      <c r="E165" s="94">
        <v>0</v>
      </c>
      <c r="F165" s="40"/>
      <c r="G165" s="97">
        <f t="shared" si="2"/>
        <v>0</v>
      </c>
      <c r="H165" s="81"/>
    </row>
    <row r="166" spans="1:8" x14ac:dyDescent="0.25">
      <c r="A166" s="86">
        <v>43301022</v>
      </c>
      <c r="B166" s="89" t="s">
        <v>132</v>
      </c>
      <c r="C166" s="86" t="s">
        <v>8</v>
      </c>
      <c r="D166" s="32" t="s">
        <v>129</v>
      </c>
      <c r="E166" s="92">
        <v>60</v>
      </c>
      <c r="F166" s="38"/>
      <c r="G166" s="95">
        <f t="shared" si="2"/>
        <v>0</v>
      </c>
      <c r="H166" s="80"/>
    </row>
    <row r="167" spans="1:8" x14ac:dyDescent="0.25">
      <c r="A167" s="87"/>
      <c r="B167" s="90"/>
      <c r="C167" s="87"/>
      <c r="D167" s="32" t="s">
        <v>114</v>
      </c>
      <c r="E167" s="93">
        <v>0</v>
      </c>
      <c r="F167" s="39"/>
      <c r="G167" s="96">
        <f t="shared" si="2"/>
        <v>0</v>
      </c>
      <c r="H167" s="82"/>
    </row>
    <row r="168" spans="1:8" ht="15.75" thickBot="1" x14ac:dyDescent="0.3">
      <c r="A168" s="88"/>
      <c r="B168" s="91"/>
      <c r="C168" s="88"/>
      <c r="D168" s="29" t="s">
        <v>133</v>
      </c>
      <c r="E168" s="94">
        <v>0</v>
      </c>
      <c r="F168" s="40"/>
      <c r="G168" s="97">
        <f t="shared" si="2"/>
        <v>0</v>
      </c>
      <c r="H168" s="81"/>
    </row>
    <row r="169" spans="1:8" ht="15.75" thickBot="1" x14ac:dyDescent="0.3">
      <c r="A169" s="26">
        <v>43302005</v>
      </c>
      <c r="B169" s="27" t="s">
        <v>134</v>
      </c>
      <c r="C169" s="28" t="s">
        <v>135</v>
      </c>
      <c r="D169" s="29"/>
      <c r="E169" s="30">
        <v>5</v>
      </c>
      <c r="F169" s="18"/>
      <c r="G169" s="31">
        <f t="shared" si="2"/>
        <v>0</v>
      </c>
      <c r="H169" s="37"/>
    </row>
    <row r="170" spans="1:8" ht="15.75" thickBot="1" x14ac:dyDescent="0.3">
      <c r="A170" s="26">
        <v>43302012</v>
      </c>
      <c r="B170" s="27" t="s">
        <v>136</v>
      </c>
      <c r="C170" s="28" t="s">
        <v>137</v>
      </c>
      <c r="D170" s="29"/>
      <c r="E170" s="33">
        <v>500</v>
      </c>
      <c r="F170" s="18"/>
      <c r="G170" s="31">
        <f t="shared" si="2"/>
        <v>0</v>
      </c>
      <c r="H170" s="37"/>
    </row>
    <row r="171" spans="1:8" ht="15.75" thickBot="1" x14ac:dyDescent="0.3">
      <c r="A171" s="26">
        <v>43302013</v>
      </c>
      <c r="B171" s="27" t="s">
        <v>138</v>
      </c>
      <c r="C171" s="28" t="s">
        <v>137</v>
      </c>
      <c r="D171" s="29"/>
      <c r="E171" s="33">
        <v>2200</v>
      </c>
      <c r="F171" s="18"/>
      <c r="G171" s="31">
        <f t="shared" si="2"/>
        <v>0</v>
      </c>
      <c r="H171" s="37"/>
    </row>
    <row r="172" spans="1:8" ht="15.75" thickBot="1" x14ac:dyDescent="0.3">
      <c r="A172" s="26">
        <v>43302016</v>
      </c>
      <c r="B172" s="27" t="s">
        <v>139</v>
      </c>
      <c r="C172" s="28" t="s">
        <v>135</v>
      </c>
      <c r="D172" s="29" t="s">
        <v>140</v>
      </c>
      <c r="E172" s="30">
        <v>5</v>
      </c>
      <c r="F172" s="18"/>
      <c r="G172" s="31">
        <f t="shared" si="2"/>
        <v>0</v>
      </c>
      <c r="H172" s="37"/>
    </row>
    <row r="173" spans="1:8" ht="15.75" thickBot="1" x14ac:dyDescent="0.3">
      <c r="A173" s="26">
        <v>43302017</v>
      </c>
      <c r="B173" s="27" t="s">
        <v>141</v>
      </c>
      <c r="C173" s="28" t="s">
        <v>135</v>
      </c>
      <c r="D173" s="29" t="s">
        <v>140</v>
      </c>
      <c r="E173" s="30">
        <v>5</v>
      </c>
      <c r="F173" s="18"/>
      <c r="G173" s="31">
        <f t="shared" si="2"/>
        <v>0</v>
      </c>
      <c r="H173" s="37"/>
    </row>
    <row r="174" spans="1:8" ht="15.75" thickBot="1" x14ac:dyDescent="0.3">
      <c r="A174" s="26">
        <v>43302018</v>
      </c>
      <c r="B174" s="27" t="s">
        <v>142</v>
      </c>
      <c r="C174" s="28" t="s">
        <v>137</v>
      </c>
      <c r="D174" s="29"/>
      <c r="E174" s="30">
        <v>10</v>
      </c>
      <c r="F174" s="18"/>
      <c r="G174" s="31">
        <f t="shared" si="2"/>
        <v>0</v>
      </c>
      <c r="H174" s="37"/>
    </row>
    <row r="175" spans="1:8" ht="15.75" thickBot="1" x14ac:dyDescent="0.3">
      <c r="A175" s="26">
        <v>43302019</v>
      </c>
      <c r="B175" s="27" t="s">
        <v>143</v>
      </c>
      <c r="C175" s="28" t="s">
        <v>135</v>
      </c>
      <c r="D175" s="29" t="s">
        <v>140</v>
      </c>
      <c r="E175" s="30">
        <v>5</v>
      </c>
      <c r="F175" s="18"/>
      <c r="G175" s="31">
        <f t="shared" si="2"/>
        <v>0</v>
      </c>
      <c r="H175" s="37"/>
    </row>
    <row r="176" spans="1:8" ht="15.75" thickBot="1" x14ac:dyDescent="0.3">
      <c r="A176" s="26">
        <v>43302024</v>
      </c>
      <c r="B176" s="27" t="s">
        <v>144</v>
      </c>
      <c r="C176" s="28" t="s">
        <v>8</v>
      </c>
      <c r="D176" s="29"/>
      <c r="E176" s="30">
        <v>200</v>
      </c>
      <c r="F176" s="18"/>
      <c r="G176" s="31">
        <f t="shared" si="2"/>
        <v>0</v>
      </c>
      <c r="H176" s="37"/>
    </row>
    <row r="177" spans="1:8" x14ac:dyDescent="0.25">
      <c r="A177" s="86">
        <v>43303004</v>
      </c>
      <c r="B177" s="89" t="s">
        <v>145</v>
      </c>
      <c r="C177" s="86" t="s">
        <v>8</v>
      </c>
      <c r="D177" s="32" t="s">
        <v>146</v>
      </c>
      <c r="E177" s="92">
        <v>30</v>
      </c>
      <c r="F177" s="38"/>
      <c r="G177" s="95">
        <f t="shared" si="2"/>
        <v>0</v>
      </c>
      <c r="H177" s="80"/>
    </row>
    <row r="178" spans="1:8" ht="15.75" thickBot="1" x14ac:dyDescent="0.3">
      <c r="A178" s="88"/>
      <c r="B178" s="91"/>
      <c r="C178" s="88"/>
      <c r="D178" s="29" t="s">
        <v>147</v>
      </c>
      <c r="E178" s="94">
        <v>0</v>
      </c>
      <c r="F178" s="40"/>
      <c r="G178" s="97">
        <f t="shared" si="2"/>
        <v>0</v>
      </c>
      <c r="H178" s="81"/>
    </row>
    <row r="179" spans="1:8" x14ac:dyDescent="0.25">
      <c r="A179" s="86">
        <v>43303006</v>
      </c>
      <c r="B179" s="89" t="s">
        <v>148</v>
      </c>
      <c r="C179" s="86" t="s">
        <v>8</v>
      </c>
      <c r="D179" s="32" t="s">
        <v>146</v>
      </c>
      <c r="E179" s="92">
        <v>35</v>
      </c>
      <c r="F179" s="38"/>
      <c r="G179" s="95">
        <f t="shared" si="2"/>
        <v>0</v>
      </c>
      <c r="H179" s="80"/>
    </row>
    <row r="180" spans="1:8" ht="15.75" thickBot="1" x14ac:dyDescent="0.3">
      <c r="A180" s="88"/>
      <c r="B180" s="91"/>
      <c r="C180" s="88"/>
      <c r="D180" s="29" t="s">
        <v>147</v>
      </c>
      <c r="E180" s="94">
        <v>0</v>
      </c>
      <c r="F180" s="40"/>
      <c r="G180" s="97">
        <f t="shared" si="2"/>
        <v>0</v>
      </c>
      <c r="H180" s="81"/>
    </row>
    <row r="181" spans="1:8" x14ac:dyDescent="0.25">
      <c r="A181" s="86">
        <v>43303007</v>
      </c>
      <c r="B181" s="89" t="s">
        <v>149</v>
      </c>
      <c r="C181" s="86" t="s">
        <v>8</v>
      </c>
      <c r="D181" s="32" t="s">
        <v>150</v>
      </c>
      <c r="E181" s="92">
        <v>5</v>
      </c>
      <c r="F181" s="38"/>
      <c r="G181" s="95">
        <f t="shared" si="2"/>
        <v>0</v>
      </c>
      <c r="H181" s="80"/>
    </row>
    <row r="182" spans="1:8" x14ac:dyDescent="0.25">
      <c r="A182" s="87"/>
      <c r="B182" s="90"/>
      <c r="C182" s="87"/>
      <c r="D182" s="32" t="s">
        <v>151</v>
      </c>
      <c r="E182" s="93">
        <v>0</v>
      </c>
      <c r="F182" s="39"/>
      <c r="G182" s="96">
        <f t="shared" si="2"/>
        <v>0</v>
      </c>
      <c r="H182" s="82"/>
    </row>
    <row r="183" spans="1:8" ht="15.75" thickBot="1" x14ac:dyDescent="0.3">
      <c r="A183" s="88"/>
      <c r="B183" s="91"/>
      <c r="C183" s="88"/>
      <c r="D183" s="29" t="s">
        <v>152</v>
      </c>
      <c r="E183" s="94">
        <v>0</v>
      </c>
      <c r="F183" s="40"/>
      <c r="G183" s="97">
        <f t="shared" si="2"/>
        <v>0</v>
      </c>
      <c r="H183" s="81"/>
    </row>
    <row r="184" spans="1:8" x14ac:dyDescent="0.25">
      <c r="A184" s="86">
        <v>43303008</v>
      </c>
      <c r="B184" s="89" t="s">
        <v>153</v>
      </c>
      <c r="C184" s="86" t="s">
        <v>8</v>
      </c>
      <c r="D184" s="32" t="s">
        <v>154</v>
      </c>
      <c r="E184" s="92">
        <v>5</v>
      </c>
      <c r="F184" s="38"/>
      <c r="G184" s="95">
        <f t="shared" si="2"/>
        <v>0</v>
      </c>
      <c r="H184" s="80"/>
    </row>
    <row r="185" spans="1:8" x14ac:dyDescent="0.25">
      <c r="A185" s="87"/>
      <c r="B185" s="90"/>
      <c r="C185" s="87"/>
      <c r="D185" s="32" t="s">
        <v>155</v>
      </c>
      <c r="E185" s="93">
        <v>0</v>
      </c>
      <c r="F185" s="39"/>
      <c r="G185" s="96">
        <f t="shared" si="2"/>
        <v>0</v>
      </c>
      <c r="H185" s="82"/>
    </row>
    <row r="186" spans="1:8" ht="15.75" thickBot="1" x14ac:dyDescent="0.3">
      <c r="A186" s="88"/>
      <c r="B186" s="91"/>
      <c r="C186" s="88"/>
      <c r="D186" s="29" t="s">
        <v>156</v>
      </c>
      <c r="E186" s="94">
        <v>0</v>
      </c>
      <c r="F186" s="40"/>
      <c r="G186" s="97">
        <f t="shared" si="2"/>
        <v>0</v>
      </c>
      <c r="H186" s="81"/>
    </row>
    <row r="187" spans="1:8" ht="15.75" thickBot="1" x14ac:dyDescent="0.3">
      <c r="A187" s="26">
        <v>43303009</v>
      </c>
      <c r="B187" s="27" t="s">
        <v>157</v>
      </c>
      <c r="C187" s="28" t="s">
        <v>8</v>
      </c>
      <c r="D187" s="29"/>
      <c r="E187" s="30">
        <v>5</v>
      </c>
      <c r="F187" s="18"/>
      <c r="G187" s="31">
        <f t="shared" si="2"/>
        <v>0</v>
      </c>
      <c r="H187" s="37"/>
    </row>
    <row r="188" spans="1:8" ht="15.75" thickBot="1" x14ac:dyDescent="0.3">
      <c r="A188" s="26">
        <v>43303010</v>
      </c>
      <c r="B188" s="27" t="s">
        <v>158</v>
      </c>
      <c r="C188" s="28" t="s">
        <v>8</v>
      </c>
      <c r="D188" s="29"/>
      <c r="E188" s="30">
        <v>10</v>
      </c>
      <c r="F188" s="18"/>
      <c r="G188" s="31">
        <f t="shared" si="2"/>
        <v>0</v>
      </c>
      <c r="H188" s="37"/>
    </row>
    <row r="189" spans="1:8" ht="15.75" thickBot="1" x14ac:dyDescent="0.3">
      <c r="A189" s="26">
        <v>43303011</v>
      </c>
      <c r="B189" s="27" t="s">
        <v>159</v>
      </c>
      <c r="C189" s="28" t="s">
        <v>8</v>
      </c>
      <c r="D189" s="29"/>
      <c r="E189" s="30">
        <v>5</v>
      </c>
      <c r="F189" s="18"/>
      <c r="G189" s="31">
        <f t="shared" si="2"/>
        <v>0</v>
      </c>
      <c r="H189" s="37"/>
    </row>
    <row r="190" spans="1:8" x14ac:dyDescent="0.25">
      <c r="A190" s="86">
        <v>43303014</v>
      </c>
      <c r="B190" s="89" t="s">
        <v>160</v>
      </c>
      <c r="C190" s="86" t="s">
        <v>8</v>
      </c>
      <c r="D190" s="32" t="s">
        <v>161</v>
      </c>
      <c r="E190" s="92">
        <v>5</v>
      </c>
      <c r="F190" s="38"/>
      <c r="G190" s="95">
        <f t="shared" si="2"/>
        <v>0</v>
      </c>
      <c r="H190" s="80"/>
    </row>
    <row r="191" spans="1:8" x14ac:dyDescent="0.25">
      <c r="A191" s="87"/>
      <c r="B191" s="90"/>
      <c r="C191" s="87"/>
      <c r="D191" s="32" t="s">
        <v>162</v>
      </c>
      <c r="E191" s="93">
        <v>0</v>
      </c>
      <c r="F191" s="39"/>
      <c r="G191" s="96">
        <f t="shared" si="2"/>
        <v>0</v>
      </c>
      <c r="H191" s="82"/>
    </row>
    <row r="192" spans="1:8" x14ac:dyDescent="0.25">
      <c r="A192" s="87"/>
      <c r="B192" s="90"/>
      <c r="C192" s="87"/>
      <c r="D192" s="32" t="s">
        <v>163</v>
      </c>
      <c r="E192" s="93">
        <v>0</v>
      </c>
      <c r="F192" s="39"/>
      <c r="G192" s="96">
        <f t="shared" si="2"/>
        <v>0</v>
      </c>
      <c r="H192" s="82"/>
    </row>
    <row r="193" spans="1:8" ht="15.75" thickBot="1" x14ac:dyDescent="0.3">
      <c r="A193" s="88"/>
      <c r="B193" s="91"/>
      <c r="C193" s="88"/>
      <c r="D193" s="29" t="s">
        <v>164</v>
      </c>
      <c r="E193" s="94">
        <v>0</v>
      </c>
      <c r="F193" s="40"/>
      <c r="G193" s="97">
        <f t="shared" si="2"/>
        <v>0</v>
      </c>
      <c r="H193" s="81"/>
    </row>
    <row r="194" spans="1:8" x14ac:dyDescent="0.25">
      <c r="A194" s="86">
        <v>43303015</v>
      </c>
      <c r="B194" s="89" t="s">
        <v>165</v>
      </c>
      <c r="C194" s="86" t="s">
        <v>8</v>
      </c>
      <c r="D194" s="32" t="s">
        <v>161</v>
      </c>
      <c r="E194" s="92">
        <v>5</v>
      </c>
      <c r="F194" s="38"/>
      <c r="G194" s="95">
        <f t="shared" si="2"/>
        <v>0</v>
      </c>
      <c r="H194" s="80"/>
    </row>
    <row r="195" spans="1:8" x14ac:dyDescent="0.25">
      <c r="A195" s="87"/>
      <c r="B195" s="90"/>
      <c r="C195" s="87"/>
      <c r="D195" s="32" t="s">
        <v>162</v>
      </c>
      <c r="E195" s="93">
        <v>0</v>
      </c>
      <c r="F195" s="39"/>
      <c r="G195" s="96">
        <f t="shared" si="2"/>
        <v>0</v>
      </c>
      <c r="H195" s="82"/>
    </row>
    <row r="196" spans="1:8" x14ac:dyDescent="0.25">
      <c r="A196" s="87"/>
      <c r="B196" s="90"/>
      <c r="C196" s="87"/>
      <c r="D196" s="32" t="s">
        <v>163</v>
      </c>
      <c r="E196" s="93">
        <v>0</v>
      </c>
      <c r="F196" s="39"/>
      <c r="G196" s="96">
        <f t="shared" si="2"/>
        <v>0</v>
      </c>
      <c r="H196" s="82"/>
    </row>
    <row r="197" spans="1:8" ht="15.75" thickBot="1" x14ac:dyDescent="0.3">
      <c r="A197" s="88"/>
      <c r="B197" s="91"/>
      <c r="C197" s="88"/>
      <c r="D197" s="29" t="s">
        <v>166</v>
      </c>
      <c r="E197" s="94">
        <v>0</v>
      </c>
      <c r="F197" s="40"/>
      <c r="G197" s="97">
        <f t="shared" ref="G197:G260" si="3">+E197*F197</f>
        <v>0</v>
      </c>
      <c r="H197" s="81"/>
    </row>
    <row r="198" spans="1:8" x14ac:dyDescent="0.25">
      <c r="A198" s="86">
        <v>43303016</v>
      </c>
      <c r="B198" s="89" t="s">
        <v>167</v>
      </c>
      <c r="C198" s="86" t="s">
        <v>8</v>
      </c>
      <c r="D198" s="32" t="s">
        <v>161</v>
      </c>
      <c r="E198" s="92">
        <v>5</v>
      </c>
      <c r="F198" s="38"/>
      <c r="G198" s="95">
        <f t="shared" si="3"/>
        <v>0</v>
      </c>
      <c r="H198" s="80"/>
    </row>
    <row r="199" spans="1:8" x14ac:dyDescent="0.25">
      <c r="A199" s="87"/>
      <c r="B199" s="90"/>
      <c r="C199" s="87"/>
      <c r="D199" s="32" t="s">
        <v>162</v>
      </c>
      <c r="E199" s="93">
        <v>0</v>
      </c>
      <c r="F199" s="39"/>
      <c r="G199" s="96">
        <f t="shared" si="3"/>
        <v>0</v>
      </c>
      <c r="H199" s="82"/>
    </row>
    <row r="200" spans="1:8" x14ac:dyDescent="0.25">
      <c r="A200" s="87"/>
      <c r="B200" s="90"/>
      <c r="C200" s="87"/>
      <c r="D200" s="32" t="s">
        <v>163</v>
      </c>
      <c r="E200" s="93">
        <v>0</v>
      </c>
      <c r="F200" s="39"/>
      <c r="G200" s="96">
        <f t="shared" si="3"/>
        <v>0</v>
      </c>
      <c r="H200" s="82"/>
    </row>
    <row r="201" spans="1:8" ht="15.75" thickBot="1" x14ac:dyDescent="0.3">
      <c r="A201" s="88"/>
      <c r="B201" s="91"/>
      <c r="C201" s="88"/>
      <c r="D201" s="29" t="s">
        <v>168</v>
      </c>
      <c r="E201" s="94">
        <v>0</v>
      </c>
      <c r="F201" s="40"/>
      <c r="G201" s="97">
        <f t="shared" si="3"/>
        <v>0</v>
      </c>
      <c r="H201" s="81"/>
    </row>
    <row r="202" spans="1:8" x14ac:dyDescent="0.25">
      <c r="A202" s="86">
        <v>43303018</v>
      </c>
      <c r="B202" s="89" t="s">
        <v>169</v>
      </c>
      <c r="C202" s="86" t="s">
        <v>8</v>
      </c>
      <c r="D202" s="32" t="s">
        <v>146</v>
      </c>
      <c r="E202" s="92">
        <v>5</v>
      </c>
      <c r="F202" s="38"/>
      <c r="G202" s="95">
        <f t="shared" si="3"/>
        <v>0</v>
      </c>
      <c r="H202" s="80"/>
    </row>
    <row r="203" spans="1:8" ht="15.75" thickBot="1" x14ac:dyDescent="0.3">
      <c r="A203" s="88"/>
      <c r="B203" s="91"/>
      <c r="C203" s="88"/>
      <c r="D203" s="29" t="s">
        <v>170</v>
      </c>
      <c r="E203" s="94">
        <v>0</v>
      </c>
      <c r="F203" s="40"/>
      <c r="G203" s="97">
        <f t="shared" si="3"/>
        <v>0</v>
      </c>
      <c r="H203" s="81"/>
    </row>
    <row r="204" spans="1:8" x14ac:dyDescent="0.25">
      <c r="A204" s="86">
        <v>43303019</v>
      </c>
      <c r="B204" s="89" t="s">
        <v>171</v>
      </c>
      <c r="C204" s="86" t="s">
        <v>8</v>
      </c>
      <c r="D204" s="32" t="s">
        <v>146</v>
      </c>
      <c r="E204" s="92">
        <v>15</v>
      </c>
      <c r="F204" s="38"/>
      <c r="G204" s="95">
        <f t="shared" si="3"/>
        <v>0</v>
      </c>
      <c r="H204" s="80"/>
    </row>
    <row r="205" spans="1:8" ht="15.75" thickBot="1" x14ac:dyDescent="0.3">
      <c r="A205" s="88"/>
      <c r="B205" s="91"/>
      <c r="C205" s="88"/>
      <c r="D205" s="29" t="s">
        <v>170</v>
      </c>
      <c r="E205" s="94">
        <v>0</v>
      </c>
      <c r="F205" s="40"/>
      <c r="G205" s="97">
        <f t="shared" si="3"/>
        <v>0</v>
      </c>
      <c r="H205" s="81"/>
    </row>
    <row r="206" spans="1:8" x14ac:dyDescent="0.25">
      <c r="A206" s="86">
        <v>43303020</v>
      </c>
      <c r="B206" s="89" t="s">
        <v>172</v>
      </c>
      <c r="C206" s="86" t="s">
        <v>8</v>
      </c>
      <c r="D206" s="32" t="s">
        <v>146</v>
      </c>
      <c r="E206" s="92">
        <v>5</v>
      </c>
      <c r="F206" s="38"/>
      <c r="G206" s="95">
        <f t="shared" si="3"/>
        <v>0</v>
      </c>
      <c r="H206" s="80"/>
    </row>
    <row r="207" spans="1:8" ht="15.75" thickBot="1" x14ac:dyDescent="0.3">
      <c r="A207" s="88"/>
      <c r="B207" s="91"/>
      <c r="C207" s="88"/>
      <c r="D207" s="29" t="s">
        <v>170</v>
      </c>
      <c r="E207" s="94">
        <v>0</v>
      </c>
      <c r="F207" s="40"/>
      <c r="G207" s="97">
        <f t="shared" si="3"/>
        <v>0</v>
      </c>
      <c r="H207" s="81"/>
    </row>
    <row r="208" spans="1:8" x14ac:dyDescent="0.25">
      <c r="A208" s="86">
        <v>43303030</v>
      </c>
      <c r="B208" s="89" t="s">
        <v>173</v>
      </c>
      <c r="C208" s="86" t="s">
        <v>8</v>
      </c>
      <c r="D208" s="32" t="s">
        <v>161</v>
      </c>
      <c r="E208" s="92">
        <v>5</v>
      </c>
      <c r="F208" s="38"/>
      <c r="G208" s="95">
        <f t="shared" si="3"/>
        <v>0</v>
      </c>
      <c r="H208" s="80"/>
    </row>
    <row r="209" spans="1:8" x14ac:dyDescent="0.25">
      <c r="A209" s="87"/>
      <c r="B209" s="90"/>
      <c r="C209" s="87"/>
      <c r="D209" s="32" t="s">
        <v>162</v>
      </c>
      <c r="E209" s="93">
        <v>0</v>
      </c>
      <c r="F209" s="39"/>
      <c r="G209" s="96">
        <f t="shared" si="3"/>
        <v>0</v>
      </c>
      <c r="H209" s="82"/>
    </row>
    <row r="210" spans="1:8" x14ac:dyDescent="0.25">
      <c r="A210" s="87"/>
      <c r="B210" s="90"/>
      <c r="C210" s="87"/>
      <c r="D210" s="32" t="s">
        <v>163</v>
      </c>
      <c r="E210" s="93">
        <v>0</v>
      </c>
      <c r="F210" s="39"/>
      <c r="G210" s="96">
        <f t="shared" si="3"/>
        <v>0</v>
      </c>
      <c r="H210" s="82"/>
    </row>
    <row r="211" spans="1:8" ht="15.75" thickBot="1" x14ac:dyDescent="0.3">
      <c r="A211" s="88"/>
      <c r="B211" s="91"/>
      <c r="C211" s="88"/>
      <c r="D211" s="29" t="s">
        <v>174</v>
      </c>
      <c r="E211" s="94">
        <v>0</v>
      </c>
      <c r="F211" s="40"/>
      <c r="G211" s="97">
        <f t="shared" si="3"/>
        <v>0</v>
      </c>
      <c r="H211" s="81"/>
    </row>
    <row r="212" spans="1:8" x14ac:dyDescent="0.25">
      <c r="A212" s="86">
        <v>43303032</v>
      </c>
      <c r="B212" s="89" t="s">
        <v>175</v>
      </c>
      <c r="C212" s="86" t="s">
        <v>8</v>
      </c>
      <c r="D212" s="32" t="s">
        <v>146</v>
      </c>
      <c r="E212" s="92">
        <v>55</v>
      </c>
      <c r="F212" s="38"/>
      <c r="G212" s="95">
        <f t="shared" si="3"/>
        <v>0</v>
      </c>
      <c r="H212" s="80"/>
    </row>
    <row r="213" spans="1:8" ht="15.75" thickBot="1" x14ac:dyDescent="0.3">
      <c r="A213" s="88"/>
      <c r="B213" s="91"/>
      <c r="C213" s="88"/>
      <c r="D213" s="29" t="s">
        <v>147</v>
      </c>
      <c r="E213" s="94">
        <v>0</v>
      </c>
      <c r="F213" s="40"/>
      <c r="G213" s="97">
        <f t="shared" si="3"/>
        <v>0</v>
      </c>
      <c r="H213" s="81"/>
    </row>
    <row r="214" spans="1:8" x14ac:dyDescent="0.25">
      <c r="A214" s="86">
        <v>43303037</v>
      </c>
      <c r="B214" s="89" t="s">
        <v>601</v>
      </c>
      <c r="C214" s="86" t="s">
        <v>8</v>
      </c>
      <c r="D214" s="32" t="s">
        <v>177</v>
      </c>
      <c r="E214" s="92">
        <v>20</v>
      </c>
      <c r="F214" s="38"/>
      <c r="G214" s="95">
        <f t="shared" si="3"/>
        <v>0</v>
      </c>
      <c r="H214" s="80"/>
    </row>
    <row r="215" spans="1:8" x14ac:dyDescent="0.25">
      <c r="A215" s="87"/>
      <c r="B215" s="90"/>
      <c r="C215" s="87"/>
      <c r="D215" s="32" t="s">
        <v>178</v>
      </c>
      <c r="E215" s="93">
        <v>0</v>
      </c>
      <c r="F215" s="39"/>
      <c r="G215" s="96">
        <f t="shared" si="3"/>
        <v>0</v>
      </c>
      <c r="H215" s="82"/>
    </row>
    <row r="216" spans="1:8" x14ac:dyDescent="0.25">
      <c r="A216" s="87"/>
      <c r="B216" s="90"/>
      <c r="C216" s="87"/>
      <c r="D216" s="32" t="s">
        <v>179</v>
      </c>
      <c r="E216" s="93">
        <v>0</v>
      </c>
      <c r="F216" s="39"/>
      <c r="G216" s="96">
        <f t="shared" si="3"/>
        <v>0</v>
      </c>
      <c r="H216" s="82"/>
    </row>
    <row r="217" spans="1:8" ht="15.75" thickBot="1" x14ac:dyDescent="0.3">
      <c r="A217" s="88"/>
      <c r="B217" s="91"/>
      <c r="C217" s="88"/>
      <c r="D217" s="29" t="s">
        <v>180</v>
      </c>
      <c r="E217" s="94">
        <v>0</v>
      </c>
      <c r="F217" s="40"/>
      <c r="G217" s="97">
        <f t="shared" si="3"/>
        <v>0</v>
      </c>
      <c r="H217" s="81"/>
    </row>
    <row r="218" spans="1:8" ht="15.75" thickBot="1" x14ac:dyDescent="0.3">
      <c r="A218" s="26">
        <v>43303047</v>
      </c>
      <c r="B218" s="27" t="s">
        <v>181</v>
      </c>
      <c r="C218" s="28" t="s">
        <v>8</v>
      </c>
      <c r="D218" s="29"/>
      <c r="E218" s="30">
        <v>20</v>
      </c>
      <c r="F218" s="18"/>
      <c r="G218" s="31">
        <f t="shared" si="3"/>
        <v>0</v>
      </c>
      <c r="H218" s="37"/>
    </row>
    <row r="219" spans="1:8" x14ac:dyDescent="0.25">
      <c r="A219" s="86">
        <v>43303048</v>
      </c>
      <c r="B219" s="89" t="s">
        <v>182</v>
      </c>
      <c r="C219" s="86" t="s">
        <v>8</v>
      </c>
      <c r="D219" s="32" t="s">
        <v>183</v>
      </c>
      <c r="E219" s="92">
        <v>5</v>
      </c>
      <c r="F219" s="38"/>
      <c r="G219" s="95">
        <f t="shared" si="3"/>
        <v>0</v>
      </c>
      <c r="H219" s="80"/>
    </row>
    <row r="220" spans="1:8" ht="24" x14ac:dyDescent="0.25">
      <c r="A220" s="87"/>
      <c r="B220" s="90"/>
      <c r="C220" s="87"/>
      <c r="D220" s="32" t="s">
        <v>184</v>
      </c>
      <c r="E220" s="93">
        <v>0</v>
      </c>
      <c r="F220" s="39"/>
      <c r="G220" s="96">
        <f t="shared" si="3"/>
        <v>0</v>
      </c>
      <c r="H220" s="82"/>
    </row>
    <row r="221" spans="1:8" ht="15.75" thickBot="1" x14ac:dyDescent="0.3">
      <c r="A221" s="88"/>
      <c r="B221" s="91"/>
      <c r="C221" s="88"/>
      <c r="D221" s="29" t="s">
        <v>185</v>
      </c>
      <c r="E221" s="94">
        <v>0</v>
      </c>
      <c r="F221" s="40"/>
      <c r="G221" s="97">
        <f t="shared" si="3"/>
        <v>0</v>
      </c>
      <c r="H221" s="81"/>
    </row>
    <row r="222" spans="1:8" x14ac:dyDescent="0.25">
      <c r="A222" s="86">
        <v>43303049</v>
      </c>
      <c r="B222" s="89" t="s">
        <v>186</v>
      </c>
      <c r="C222" s="86" t="s">
        <v>8</v>
      </c>
      <c r="D222" s="32" t="s">
        <v>187</v>
      </c>
      <c r="E222" s="92">
        <v>5</v>
      </c>
      <c r="F222" s="38"/>
      <c r="G222" s="95">
        <f t="shared" si="3"/>
        <v>0</v>
      </c>
      <c r="H222" s="80"/>
    </row>
    <row r="223" spans="1:8" x14ac:dyDescent="0.25">
      <c r="A223" s="87"/>
      <c r="B223" s="90"/>
      <c r="C223" s="87"/>
      <c r="D223" s="32" t="s">
        <v>188</v>
      </c>
      <c r="E223" s="93">
        <v>0</v>
      </c>
      <c r="F223" s="39"/>
      <c r="G223" s="96">
        <f t="shared" si="3"/>
        <v>0</v>
      </c>
      <c r="H223" s="82"/>
    </row>
    <row r="224" spans="1:8" ht="15.75" thickBot="1" x14ac:dyDescent="0.3">
      <c r="A224" s="88"/>
      <c r="B224" s="91"/>
      <c r="C224" s="88"/>
      <c r="D224" s="29" t="s">
        <v>189</v>
      </c>
      <c r="E224" s="94">
        <v>0</v>
      </c>
      <c r="F224" s="40"/>
      <c r="G224" s="97">
        <f t="shared" si="3"/>
        <v>0</v>
      </c>
      <c r="H224" s="81"/>
    </row>
    <row r="225" spans="1:8" x14ac:dyDescent="0.25">
      <c r="A225" s="86">
        <v>43303050</v>
      </c>
      <c r="B225" s="89" t="s">
        <v>190</v>
      </c>
      <c r="C225" s="86" t="s">
        <v>8</v>
      </c>
      <c r="D225" s="32" t="s">
        <v>191</v>
      </c>
      <c r="E225" s="92">
        <v>5</v>
      </c>
      <c r="F225" s="38"/>
      <c r="G225" s="95">
        <f t="shared" si="3"/>
        <v>0</v>
      </c>
      <c r="H225" s="80"/>
    </row>
    <row r="226" spans="1:8" x14ac:dyDescent="0.25">
      <c r="A226" s="87"/>
      <c r="B226" s="90"/>
      <c r="C226" s="87"/>
      <c r="D226" s="32" t="s">
        <v>192</v>
      </c>
      <c r="E226" s="93">
        <v>0</v>
      </c>
      <c r="F226" s="39"/>
      <c r="G226" s="96">
        <f t="shared" si="3"/>
        <v>0</v>
      </c>
      <c r="H226" s="82"/>
    </row>
    <row r="227" spans="1:8" ht="15.75" thickBot="1" x14ac:dyDescent="0.3">
      <c r="A227" s="88"/>
      <c r="B227" s="91"/>
      <c r="C227" s="88"/>
      <c r="D227" s="29" t="s">
        <v>193</v>
      </c>
      <c r="E227" s="94">
        <v>0</v>
      </c>
      <c r="F227" s="40"/>
      <c r="G227" s="97">
        <f t="shared" si="3"/>
        <v>0</v>
      </c>
      <c r="H227" s="81"/>
    </row>
    <row r="228" spans="1:8" ht="24.75" thickBot="1" x14ac:dyDescent="0.3">
      <c r="A228" s="26">
        <v>43303054</v>
      </c>
      <c r="B228" s="27" t="s">
        <v>602</v>
      </c>
      <c r="C228" s="28" t="s">
        <v>8</v>
      </c>
      <c r="D228" s="29" t="s">
        <v>195</v>
      </c>
      <c r="E228" s="30">
        <v>5</v>
      </c>
      <c r="F228" s="18"/>
      <c r="G228" s="31">
        <f t="shared" si="3"/>
        <v>0</v>
      </c>
      <c r="H228" s="37"/>
    </row>
    <row r="229" spans="1:8" ht="24.75" thickBot="1" x14ac:dyDescent="0.3">
      <c r="A229" s="26">
        <v>43303056</v>
      </c>
      <c r="B229" s="27" t="s">
        <v>603</v>
      </c>
      <c r="C229" s="28" t="s">
        <v>8</v>
      </c>
      <c r="D229" s="29" t="s">
        <v>197</v>
      </c>
      <c r="E229" s="30">
        <v>5</v>
      </c>
      <c r="F229" s="18"/>
      <c r="G229" s="31">
        <f t="shared" si="3"/>
        <v>0</v>
      </c>
      <c r="H229" s="37"/>
    </row>
    <row r="230" spans="1:8" x14ac:dyDescent="0.25">
      <c r="A230" s="86">
        <v>43304001</v>
      </c>
      <c r="B230" s="89" t="s">
        <v>198</v>
      </c>
      <c r="C230" s="86" t="s">
        <v>8</v>
      </c>
      <c r="D230" s="32" t="s">
        <v>199</v>
      </c>
      <c r="E230" s="92">
        <v>70</v>
      </c>
      <c r="F230" s="38"/>
      <c r="G230" s="95">
        <f t="shared" si="3"/>
        <v>0</v>
      </c>
      <c r="H230" s="80"/>
    </row>
    <row r="231" spans="1:8" ht="15.75" thickBot="1" x14ac:dyDescent="0.3">
      <c r="A231" s="88"/>
      <c r="B231" s="91"/>
      <c r="C231" s="88"/>
      <c r="D231" s="29" t="s">
        <v>200</v>
      </c>
      <c r="E231" s="94">
        <v>0</v>
      </c>
      <c r="F231" s="40"/>
      <c r="G231" s="97">
        <f t="shared" si="3"/>
        <v>0</v>
      </c>
      <c r="H231" s="81"/>
    </row>
    <row r="232" spans="1:8" x14ac:dyDescent="0.25">
      <c r="A232" s="86">
        <v>43304002</v>
      </c>
      <c r="B232" s="89" t="s">
        <v>201</v>
      </c>
      <c r="C232" s="86" t="s">
        <v>8</v>
      </c>
      <c r="D232" s="32" t="s">
        <v>202</v>
      </c>
      <c r="E232" s="98">
        <v>1985</v>
      </c>
      <c r="F232" s="38"/>
      <c r="G232" s="95">
        <f t="shared" si="3"/>
        <v>0</v>
      </c>
      <c r="H232" s="80"/>
    </row>
    <row r="233" spans="1:8" ht="15.75" thickBot="1" x14ac:dyDescent="0.3">
      <c r="A233" s="88"/>
      <c r="B233" s="91"/>
      <c r="C233" s="88"/>
      <c r="D233" s="29" t="s">
        <v>203</v>
      </c>
      <c r="E233" s="100">
        <v>0</v>
      </c>
      <c r="F233" s="40"/>
      <c r="G233" s="97">
        <f t="shared" si="3"/>
        <v>0</v>
      </c>
      <c r="H233" s="81"/>
    </row>
    <row r="234" spans="1:8" ht="24.75" thickBot="1" x14ac:dyDescent="0.3">
      <c r="A234" s="26">
        <v>43304003</v>
      </c>
      <c r="B234" s="27" t="s">
        <v>204</v>
      </c>
      <c r="C234" s="28" t="s">
        <v>8</v>
      </c>
      <c r="D234" s="29" t="s">
        <v>205</v>
      </c>
      <c r="E234" s="30">
        <v>290</v>
      </c>
      <c r="F234" s="18"/>
      <c r="G234" s="31">
        <f t="shared" si="3"/>
        <v>0</v>
      </c>
      <c r="H234" s="37"/>
    </row>
    <row r="235" spans="1:8" x14ac:dyDescent="0.25">
      <c r="A235" s="86">
        <v>43304004</v>
      </c>
      <c r="B235" s="89" t="s">
        <v>206</v>
      </c>
      <c r="C235" s="86" t="s">
        <v>8</v>
      </c>
      <c r="D235" s="32" t="s">
        <v>207</v>
      </c>
      <c r="E235" s="92">
        <v>15</v>
      </c>
      <c r="F235" s="38"/>
      <c r="G235" s="95">
        <f t="shared" si="3"/>
        <v>0</v>
      </c>
      <c r="H235" s="80"/>
    </row>
    <row r="236" spans="1:8" ht="15.75" thickBot="1" x14ac:dyDescent="0.3">
      <c r="A236" s="88"/>
      <c r="B236" s="91"/>
      <c r="C236" s="88"/>
      <c r="D236" s="29" t="s">
        <v>208</v>
      </c>
      <c r="E236" s="94">
        <v>0</v>
      </c>
      <c r="F236" s="40"/>
      <c r="G236" s="97">
        <f t="shared" si="3"/>
        <v>0</v>
      </c>
      <c r="H236" s="81"/>
    </row>
    <row r="237" spans="1:8" ht="15.75" thickBot="1" x14ac:dyDescent="0.3">
      <c r="A237" s="26">
        <v>43304006</v>
      </c>
      <c r="B237" s="27" t="s">
        <v>209</v>
      </c>
      <c r="C237" s="28" t="s">
        <v>137</v>
      </c>
      <c r="D237" s="29"/>
      <c r="E237" s="30">
        <v>370</v>
      </c>
      <c r="F237" s="18"/>
      <c r="G237" s="31">
        <f t="shared" si="3"/>
        <v>0</v>
      </c>
      <c r="H237" s="37"/>
    </row>
    <row r="238" spans="1:8" x14ac:dyDescent="0.25">
      <c r="A238" s="86">
        <v>43304024</v>
      </c>
      <c r="B238" s="89" t="s">
        <v>210</v>
      </c>
      <c r="C238" s="86" t="s">
        <v>8</v>
      </c>
      <c r="D238" s="32" t="s">
        <v>211</v>
      </c>
      <c r="E238" s="98">
        <v>2555</v>
      </c>
      <c r="F238" s="38"/>
      <c r="G238" s="95">
        <f t="shared" si="3"/>
        <v>0</v>
      </c>
      <c r="H238" s="80"/>
    </row>
    <row r="239" spans="1:8" x14ac:dyDescent="0.25">
      <c r="A239" s="87"/>
      <c r="B239" s="90"/>
      <c r="C239" s="87"/>
      <c r="D239" s="32" t="s">
        <v>212</v>
      </c>
      <c r="E239" s="99">
        <v>0</v>
      </c>
      <c r="F239" s="39"/>
      <c r="G239" s="96">
        <f t="shared" si="3"/>
        <v>0</v>
      </c>
      <c r="H239" s="82"/>
    </row>
    <row r="240" spans="1:8" ht="15.75" thickBot="1" x14ac:dyDescent="0.3">
      <c r="A240" s="88"/>
      <c r="B240" s="91"/>
      <c r="C240" s="88"/>
      <c r="D240" s="29" t="s">
        <v>213</v>
      </c>
      <c r="E240" s="100">
        <v>0</v>
      </c>
      <c r="F240" s="40"/>
      <c r="G240" s="97">
        <f t="shared" si="3"/>
        <v>0</v>
      </c>
      <c r="H240" s="81"/>
    </row>
    <row r="241" spans="1:8" x14ac:dyDescent="0.25">
      <c r="A241" s="86">
        <v>43304031</v>
      </c>
      <c r="B241" s="89" t="s">
        <v>214</v>
      </c>
      <c r="C241" s="86" t="s">
        <v>8</v>
      </c>
      <c r="D241" s="32" t="s">
        <v>215</v>
      </c>
      <c r="E241" s="92">
        <v>20</v>
      </c>
      <c r="F241" s="38"/>
      <c r="G241" s="95">
        <f t="shared" si="3"/>
        <v>0</v>
      </c>
      <c r="H241" s="80"/>
    </row>
    <row r="242" spans="1:8" x14ac:dyDescent="0.25">
      <c r="A242" s="87"/>
      <c r="B242" s="90"/>
      <c r="C242" s="87"/>
      <c r="D242" s="32" t="s">
        <v>216</v>
      </c>
      <c r="E242" s="93">
        <v>0</v>
      </c>
      <c r="F242" s="39"/>
      <c r="G242" s="96">
        <f t="shared" si="3"/>
        <v>0</v>
      </c>
      <c r="H242" s="82"/>
    </row>
    <row r="243" spans="1:8" ht="15.75" thickBot="1" x14ac:dyDescent="0.3">
      <c r="A243" s="88"/>
      <c r="B243" s="91"/>
      <c r="C243" s="88"/>
      <c r="D243" s="29" t="s">
        <v>217</v>
      </c>
      <c r="E243" s="94">
        <v>0</v>
      </c>
      <c r="F243" s="40"/>
      <c r="G243" s="97">
        <f t="shared" si="3"/>
        <v>0</v>
      </c>
      <c r="H243" s="81"/>
    </row>
    <row r="244" spans="1:8" x14ac:dyDescent="0.25">
      <c r="A244" s="86">
        <v>43304032</v>
      </c>
      <c r="B244" s="89" t="s">
        <v>218</v>
      </c>
      <c r="C244" s="86" t="s">
        <v>8</v>
      </c>
      <c r="D244" s="32" t="s">
        <v>219</v>
      </c>
      <c r="E244" s="92">
        <v>5</v>
      </c>
      <c r="F244" s="38"/>
      <c r="G244" s="95">
        <f t="shared" si="3"/>
        <v>0</v>
      </c>
      <c r="H244" s="80"/>
    </row>
    <row r="245" spans="1:8" ht="15.75" thickBot="1" x14ac:dyDescent="0.3">
      <c r="A245" s="88"/>
      <c r="B245" s="91"/>
      <c r="C245" s="88"/>
      <c r="D245" s="29" t="s">
        <v>220</v>
      </c>
      <c r="E245" s="94">
        <v>0</v>
      </c>
      <c r="F245" s="40"/>
      <c r="G245" s="97">
        <f t="shared" si="3"/>
        <v>0</v>
      </c>
      <c r="H245" s="81"/>
    </row>
    <row r="246" spans="1:8" x14ac:dyDescent="0.25">
      <c r="A246" s="86">
        <v>43304033</v>
      </c>
      <c r="B246" s="89" t="s">
        <v>221</v>
      </c>
      <c r="C246" s="86" t="s">
        <v>8</v>
      </c>
      <c r="D246" s="32" t="s">
        <v>222</v>
      </c>
      <c r="E246" s="92">
        <v>20</v>
      </c>
      <c r="F246" s="38"/>
      <c r="G246" s="95">
        <f t="shared" si="3"/>
        <v>0</v>
      </c>
      <c r="H246" s="80"/>
    </row>
    <row r="247" spans="1:8" ht="15.75" thickBot="1" x14ac:dyDescent="0.3">
      <c r="A247" s="88"/>
      <c r="B247" s="91"/>
      <c r="C247" s="88"/>
      <c r="D247" s="29" t="s">
        <v>223</v>
      </c>
      <c r="E247" s="94">
        <v>0</v>
      </c>
      <c r="F247" s="40"/>
      <c r="G247" s="97">
        <f t="shared" si="3"/>
        <v>0</v>
      </c>
      <c r="H247" s="81"/>
    </row>
    <row r="248" spans="1:8" x14ac:dyDescent="0.25">
      <c r="A248" s="86">
        <v>43304035</v>
      </c>
      <c r="B248" s="89" t="s">
        <v>224</v>
      </c>
      <c r="C248" s="86" t="s">
        <v>8</v>
      </c>
      <c r="D248" s="32" t="s">
        <v>225</v>
      </c>
      <c r="E248" s="92">
        <v>5</v>
      </c>
      <c r="F248" s="38"/>
      <c r="G248" s="95">
        <f t="shared" si="3"/>
        <v>0</v>
      </c>
      <c r="H248" s="80"/>
    </row>
    <row r="249" spans="1:8" ht="15.75" thickBot="1" x14ac:dyDescent="0.3">
      <c r="A249" s="88"/>
      <c r="B249" s="91"/>
      <c r="C249" s="88"/>
      <c r="D249" s="29" t="s">
        <v>226</v>
      </c>
      <c r="E249" s="94">
        <v>0</v>
      </c>
      <c r="F249" s="40"/>
      <c r="G249" s="97">
        <f t="shared" si="3"/>
        <v>0</v>
      </c>
      <c r="H249" s="81"/>
    </row>
    <row r="250" spans="1:8" x14ac:dyDescent="0.25">
      <c r="A250" s="86">
        <v>43304038</v>
      </c>
      <c r="B250" s="89" t="s">
        <v>227</v>
      </c>
      <c r="C250" s="86" t="s">
        <v>8</v>
      </c>
      <c r="D250" s="32" t="s">
        <v>228</v>
      </c>
      <c r="E250" s="92">
        <v>265</v>
      </c>
      <c r="F250" s="38"/>
      <c r="G250" s="95">
        <f t="shared" si="3"/>
        <v>0</v>
      </c>
      <c r="H250" s="80"/>
    </row>
    <row r="251" spans="1:8" ht="15.75" thickBot="1" x14ac:dyDescent="0.3">
      <c r="A251" s="88"/>
      <c r="B251" s="91"/>
      <c r="C251" s="88"/>
      <c r="D251" s="29" t="s">
        <v>229</v>
      </c>
      <c r="E251" s="94">
        <v>0</v>
      </c>
      <c r="F251" s="40"/>
      <c r="G251" s="97">
        <f t="shared" si="3"/>
        <v>0</v>
      </c>
      <c r="H251" s="81"/>
    </row>
    <row r="252" spans="1:8" x14ac:dyDescent="0.25">
      <c r="A252" s="86">
        <v>43304039</v>
      </c>
      <c r="B252" s="89" t="s">
        <v>230</v>
      </c>
      <c r="C252" s="86" t="s">
        <v>8</v>
      </c>
      <c r="D252" s="32" t="s">
        <v>231</v>
      </c>
      <c r="E252" s="92">
        <v>335</v>
      </c>
      <c r="F252" s="38"/>
      <c r="G252" s="95">
        <f t="shared" si="3"/>
        <v>0</v>
      </c>
      <c r="H252" s="80"/>
    </row>
    <row r="253" spans="1:8" x14ac:dyDescent="0.25">
      <c r="A253" s="87"/>
      <c r="B253" s="90"/>
      <c r="C253" s="87"/>
      <c r="D253" s="32" t="s">
        <v>232</v>
      </c>
      <c r="E253" s="93">
        <v>0</v>
      </c>
      <c r="F253" s="39"/>
      <c r="G253" s="96">
        <f t="shared" si="3"/>
        <v>0</v>
      </c>
      <c r="H253" s="82"/>
    </row>
    <row r="254" spans="1:8" ht="15.75" thickBot="1" x14ac:dyDescent="0.3">
      <c r="A254" s="88"/>
      <c r="B254" s="91"/>
      <c r="C254" s="88"/>
      <c r="D254" s="29" t="s">
        <v>233</v>
      </c>
      <c r="E254" s="94">
        <v>0</v>
      </c>
      <c r="F254" s="40"/>
      <c r="G254" s="97">
        <f t="shared" si="3"/>
        <v>0</v>
      </c>
      <c r="H254" s="81"/>
    </row>
    <row r="255" spans="1:8" x14ac:dyDescent="0.25">
      <c r="A255" s="86">
        <v>43304041</v>
      </c>
      <c r="B255" s="89" t="s">
        <v>234</v>
      </c>
      <c r="C255" s="86" t="s">
        <v>8</v>
      </c>
      <c r="D255" s="32" t="s">
        <v>235</v>
      </c>
      <c r="E255" s="92">
        <v>245</v>
      </c>
      <c r="F255" s="38"/>
      <c r="G255" s="95">
        <f t="shared" si="3"/>
        <v>0</v>
      </c>
      <c r="H255" s="80"/>
    </row>
    <row r="256" spans="1:8" x14ac:dyDescent="0.25">
      <c r="A256" s="87"/>
      <c r="B256" s="90"/>
      <c r="C256" s="87"/>
      <c r="D256" s="32" t="s">
        <v>236</v>
      </c>
      <c r="E256" s="93">
        <v>0</v>
      </c>
      <c r="F256" s="39"/>
      <c r="G256" s="96">
        <f t="shared" si="3"/>
        <v>0</v>
      </c>
      <c r="H256" s="82"/>
    </row>
    <row r="257" spans="1:8" x14ac:dyDescent="0.25">
      <c r="A257" s="87"/>
      <c r="B257" s="90"/>
      <c r="C257" s="87"/>
      <c r="D257" s="32" t="s">
        <v>237</v>
      </c>
      <c r="E257" s="93">
        <v>0</v>
      </c>
      <c r="F257" s="39"/>
      <c r="G257" s="96">
        <f t="shared" si="3"/>
        <v>0</v>
      </c>
      <c r="H257" s="82"/>
    </row>
    <row r="258" spans="1:8" x14ac:dyDescent="0.25">
      <c r="A258" s="87"/>
      <c r="B258" s="90"/>
      <c r="C258" s="87"/>
      <c r="D258" s="32" t="s">
        <v>238</v>
      </c>
      <c r="E258" s="93">
        <v>0</v>
      </c>
      <c r="F258" s="39"/>
      <c r="G258" s="96">
        <f t="shared" si="3"/>
        <v>0</v>
      </c>
      <c r="H258" s="82"/>
    </row>
    <row r="259" spans="1:8" ht="15.75" thickBot="1" x14ac:dyDescent="0.3">
      <c r="A259" s="88"/>
      <c r="B259" s="91"/>
      <c r="C259" s="88"/>
      <c r="D259" s="29" t="s">
        <v>239</v>
      </c>
      <c r="E259" s="94">
        <v>0</v>
      </c>
      <c r="F259" s="40"/>
      <c r="G259" s="97">
        <f t="shared" si="3"/>
        <v>0</v>
      </c>
      <c r="H259" s="81"/>
    </row>
    <row r="260" spans="1:8" x14ac:dyDescent="0.25">
      <c r="A260" s="86">
        <v>43304042</v>
      </c>
      <c r="B260" s="89" t="s">
        <v>240</v>
      </c>
      <c r="C260" s="86" t="s">
        <v>135</v>
      </c>
      <c r="D260" s="32" t="s">
        <v>241</v>
      </c>
      <c r="E260" s="92">
        <v>5</v>
      </c>
      <c r="F260" s="38"/>
      <c r="G260" s="95">
        <f t="shared" si="3"/>
        <v>0</v>
      </c>
      <c r="H260" s="80"/>
    </row>
    <row r="261" spans="1:8" x14ac:dyDescent="0.25">
      <c r="A261" s="87"/>
      <c r="B261" s="90"/>
      <c r="C261" s="87"/>
      <c r="D261" s="32" t="s">
        <v>242</v>
      </c>
      <c r="E261" s="93">
        <v>0</v>
      </c>
      <c r="F261" s="39"/>
      <c r="G261" s="96">
        <f t="shared" ref="G261:G324" si="4">+E261*F261</f>
        <v>0</v>
      </c>
      <c r="H261" s="82"/>
    </row>
    <row r="262" spans="1:8" ht="15.75" thickBot="1" x14ac:dyDescent="0.3">
      <c r="A262" s="88"/>
      <c r="B262" s="91"/>
      <c r="C262" s="88"/>
      <c r="D262" s="29" t="s">
        <v>243</v>
      </c>
      <c r="E262" s="94">
        <v>0</v>
      </c>
      <c r="F262" s="40"/>
      <c r="G262" s="97">
        <f t="shared" si="4"/>
        <v>0</v>
      </c>
      <c r="H262" s="81"/>
    </row>
    <row r="263" spans="1:8" ht="24" x14ac:dyDescent="0.25">
      <c r="A263" s="86">
        <v>43305001</v>
      </c>
      <c r="B263" s="89" t="s">
        <v>244</v>
      </c>
      <c r="C263" s="86" t="s">
        <v>8</v>
      </c>
      <c r="D263" s="32" t="s">
        <v>245</v>
      </c>
      <c r="E263" s="92">
        <v>20</v>
      </c>
      <c r="F263" s="38"/>
      <c r="G263" s="95">
        <f t="shared" si="4"/>
        <v>0</v>
      </c>
      <c r="H263" s="80"/>
    </row>
    <row r="264" spans="1:8" ht="15.75" thickBot="1" x14ac:dyDescent="0.3">
      <c r="A264" s="88"/>
      <c r="B264" s="91"/>
      <c r="C264" s="88"/>
      <c r="D264" s="29" t="s">
        <v>246</v>
      </c>
      <c r="E264" s="94">
        <v>0</v>
      </c>
      <c r="F264" s="40"/>
      <c r="G264" s="97">
        <f t="shared" si="4"/>
        <v>0</v>
      </c>
      <c r="H264" s="81"/>
    </row>
    <row r="265" spans="1:8" x14ac:dyDescent="0.25">
      <c r="A265" s="86">
        <v>43305007</v>
      </c>
      <c r="B265" s="89" t="s">
        <v>247</v>
      </c>
      <c r="C265" s="86" t="s">
        <v>8</v>
      </c>
      <c r="D265" s="32" t="s">
        <v>248</v>
      </c>
      <c r="E265" s="92">
        <v>155</v>
      </c>
      <c r="F265" s="38"/>
      <c r="G265" s="95">
        <f t="shared" si="4"/>
        <v>0</v>
      </c>
      <c r="H265" s="80"/>
    </row>
    <row r="266" spans="1:8" x14ac:dyDescent="0.25">
      <c r="A266" s="87"/>
      <c r="B266" s="90"/>
      <c r="C266" s="87"/>
      <c r="D266" s="32" t="s">
        <v>249</v>
      </c>
      <c r="E266" s="93">
        <v>0</v>
      </c>
      <c r="F266" s="39"/>
      <c r="G266" s="96">
        <f t="shared" si="4"/>
        <v>0</v>
      </c>
      <c r="H266" s="82"/>
    </row>
    <row r="267" spans="1:8" x14ac:dyDescent="0.25">
      <c r="A267" s="87"/>
      <c r="B267" s="90"/>
      <c r="C267" s="87"/>
      <c r="D267" s="32" t="s">
        <v>250</v>
      </c>
      <c r="E267" s="93">
        <v>0</v>
      </c>
      <c r="F267" s="39"/>
      <c r="G267" s="96">
        <f t="shared" si="4"/>
        <v>0</v>
      </c>
      <c r="H267" s="82"/>
    </row>
    <row r="268" spans="1:8" ht="15.75" thickBot="1" x14ac:dyDescent="0.3">
      <c r="A268" s="88"/>
      <c r="B268" s="91"/>
      <c r="C268" s="88"/>
      <c r="D268" s="29" t="s">
        <v>251</v>
      </c>
      <c r="E268" s="94">
        <v>0</v>
      </c>
      <c r="F268" s="40"/>
      <c r="G268" s="97">
        <f t="shared" si="4"/>
        <v>0</v>
      </c>
      <c r="H268" s="81"/>
    </row>
    <row r="269" spans="1:8" x14ac:dyDescent="0.25">
      <c r="A269" s="86">
        <v>43305008</v>
      </c>
      <c r="B269" s="89" t="s">
        <v>252</v>
      </c>
      <c r="C269" s="86" t="s">
        <v>8</v>
      </c>
      <c r="D269" s="32" t="s">
        <v>253</v>
      </c>
      <c r="E269" s="92">
        <v>15</v>
      </c>
      <c r="F269" s="38"/>
      <c r="G269" s="95">
        <f t="shared" si="4"/>
        <v>0</v>
      </c>
      <c r="H269" s="80"/>
    </row>
    <row r="270" spans="1:8" ht="15.75" thickBot="1" x14ac:dyDescent="0.3">
      <c r="A270" s="88"/>
      <c r="B270" s="91"/>
      <c r="C270" s="88"/>
      <c r="D270" s="29" t="s">
        <v>254</v>
      </c>
      <c r="E270" s="94">
        <v>0</v>
      </c>
      <c r="F270" s="40"/>
      <c r="G270" s="97">
        <f t="shared" si="4"/>
        <v>0</v>
      </c>
      <c r="H270" s="81"/>
    </row>
    <row r="271" spans="1:8" x14ac:dyDescent="0.25">
      <c r="A271" s="86">
        <v>43305009</v>
      </c>
      <c r="B271" s="89" t="s">
        <v>255</v>
      </c>
      <c r="C271" s="86" t="s">
        <v>8</v>
      </c>
      <c r="D271" s="32" t="s">
        <v>253</v>
      </c>
      <c r="E271" s="92">
        <v>5</v>
      </c>
      <c r="F271" s="38"/>
      <c r="G271" s="95">
        <f t="shared" si="4"/>
        <v>0</v>
      </c>
      <c r="H271" s="80"/>
    </row>
    <row r="272" spans="1:8" ht="15.75" thickBot="1" x14ac:dyDescent="0.3">
      <c r="A272" s="88"/>
      <c r="B272" s="91"/>
      <c r="C272" s="88"/>
      <c r="D272" s="29" t="s">
        <v>256</v>
      </c>
      <c r="E272" s="94">
        <v>0</v>
      </c>
      <c r="F272" s="40"/>
      <c r="G272" s="97">
        <f t="shared" si="4"/>
        <v>0</v>
      </c>
      <c r="H272" s="81"/>
    </row>
    <row r="273" spans="1:8" x14ac:dyDescent="0.25">
      <c r="A273" s="86">
        <v>43305013</v>
      </c>
      <c r="B273" s="89" t="s">
        <v>257</v>
      </c>
      <c r="C273" s="86" t="s">
        <v>8</v>
      </c>
      <c r="D273" s="32" t="s">
        <v>253</v>
      </c>
      <c r="E273" s="92">
        <v>5</v>
      </c>
      <c r="F273" s="38"/>
      <c r="G273" s="95">
        <f t="shared" si="4"/>
        <v>0</v>
      </c>
      <c r="H273" s="80"/>
    </row>
    <row r="274" spans="1:8" ht="15.75" thickBot="1" x14ac:dyDescent="0.3">
      <c r="A274" s="88"/>
      <c r="B274" s="91"/>
      <c r="C274" s="88"/>
      <c r="D274" s="29" t="s">
        <v>258</v>
      </c>
      <c r="E274" s="94">
        <v>0</v>
      </c>
      <c r="F274" s="40"/>
      <c r="G274" s="97">
        <f t="shared" si="4"/>
        <v>0</v>
      </c>
      <c r="H274" s="81"/>
    </row>
    <row r="275" spans="1:8" x14ac:dyDescent="0.25">
      <c r="A275" s="86">
        <v>43305015</v>
      </c>
      <c r="B275" s="89" t="s">
        <v>259</v>
      </c>
      <c r="C275" s="86" t="s">
        <v>8</v>
      </c>
      <c r="D275" s="32" t="s">
        <v>253</v>
      </c>
      <c r="E275" s="92">
        <v>5</v>
      </c>
      <c r="F275" s="38"/>
      <c r="G275" s="95">
        <f t="shared" si="4"/>
        <v>0</v>
      </c>
      <c r="H275" s="80"/>
    </row>
    <row r="276" spans="1:8" ht="15.75" thickBot="1" x14ac:dyDescent="0.3">
      <c r="A276" s="88"/>
      <c r="B276" s="91"/>
      <c r="C276" s="88"/>
      <c r="D276" s="29" t="s">
        <v>260</v>
      </c>
      <c r="E276" s="94">
        <v>0</v>
      </c>
      <c r="F276" s="40"/>
      <c r="G276" s="97">
        <f t="shared" si="4"/>
        <v>0</v>
      </c>
      <c r="H276" s="81"/>
    </row>
    <row r="277" spans="1:8" x14ac:dyDescent="0.25">
      <c r="A277" s="86">
        <v>43305017</v>
      </c>
      <c r="B277" s="89" t="s">
        <v>261</v>
      </c>
      <c r="C277" s="86" t="s">
        <v>8</v>
      </c>
      <c r="D277" s="32" t="s">
        <v>253</v>
      </c>
      <c r="E277" s="92">
        <v>5</v>
      </c>
      <c r="F277" s="38"/>
      <c r="G277" s="95">
        <f t="shared" si="4"/>
        <v>0</v>
      </c>
      <c r="H277" s="80"/>
    </row>
    <row r="278" spans="1:8" ht="15.75" thickBot="1" x14ac:dyDescent="0.3">
      <c r="A278" s="88"/>
      <c r="B278" s="91"/>
      <c r="C278" s="88"/>
      <c r="D278" s="29" t="s">
        <v>262</v>
      </c>
      <c r="E278" s="94">
        <v>0</v>
      </c>
      <c r="F278" s="40"/>
      <c r="G278" s="97">
        <f t="shared" si="4"/>
        <v>0</v>
      </c>
      <c r="H278" s="81"/>
    </row>
    <row r="279" spans="1:8" x14ac:dyDescent="0.25">
      <c r="A279" s="86">
        <v>43305019</v>
      </c>
      <c r="B279" s="89" t="s">
        <v>263</v>
      </c>
      <c r="C279" s="86" t="s">
        <v>8</v>
      </c>
      <c r="D279" s="32" t="s">
        <v>264</v>
      </c>
      <c r="E279" s="92">
        <v>5</v>
      </c>
      <c r="F279" s="38"/>
      <c r="G279" s="95">
        <f t="shared" si="4"/>
        <v>0</v>
      </c>
      <c r="H279" s="80"/>
    </row>
    <row r="280" spans="1:8" ht="15.75" thickBot="1" x14ac:dyDescent="0.3">
      <c r="A280" s="88"/>
      <c r="B280" s="91"/>
      <c r="C280" s="88"/>
      <c r="D280" s="29" t="s">
        <v>265</v>
      </c>
      <c r="E280" s="94">
        <v>0</v>
      </c>
      <c r="F280" s="40"/>
      <c r="G280" s="97">
        <f t="shared" si="4"/>
        <v>0</v>
      </c>
      <c r="H280" s="81"/>
    </row>
    <row r="281" spans="1:8" ht="15.75" thickBot="1" x14ac:dyDescent="0.3">
      <c r="A281" s="26">
        <v>43305022</v>
      </c>
      <c r="B281" s="27" t="s">
        <v>266</v>
      </c>
      <c r="C281" s="28" t="s">
        <v>8</v>
      </c>
      <c r="D281" s="29"/>
      <c r="E281" s="30">
        <v>5</v>
      </c>
      <c r="F281" s="18"/>
      <c r="G281" s="31">
        <f t="shared" si="4"/>
        <v>0</v>
      </c>
      <c r="H281" s="37"/>
    </row>
    <row r="282" spans="1:8" ht="15.75" thickBot="1" x14ac:dyDescent="0.3">
      <c r="A282" s="26">
        <v>43305023</v>
      </c>
      <c r="B282" s="27" t="s">
        <v>267</v>
      </c>
      <c r="C282" s="28" t="s">
        <v>8</v>
      </c>
      <c r="D282" s="29"/>
      <c r="E282" s="30">
        <v>5</v>
      </c>
      <c r="F282" s="18"/>
      <c r="G282" s="31">
        <f t="shared" si="4"/>
        <v>0</v>
      </c>
      <c r="H282" s="37"/>
    </row>
    <row r="283" spans="1:8" ht="15.75" thickBot="1" x14ac:dyDescent="0.3">
      <c r="A283" s="26">
        <v>43305024</v>
      </c>
      <c r="B283" s="27" t="s">
        <v>268</v>
      </c>
      <c r="C283" s="28" t="s">
        <v>8</v>
      </c>
      <c r="D283" s="29"/>
      <c r="E283" s="30">
        <v>5</v>
      </c>
      <c r="F283" s="18"/>
      <c r="G283" s="31">
        <f t="shared" si="4"/>
        <v>0</v>
      </c>
      <c r="H283" s="37"/>
    </row>
    <row r="284" spans="1:8" ht="15.75" thickBot="1" x14ac:dyDescent="0.3">
      <c r="A284" s="26">
        <v>43305025</v>
      </c>
      <c r="B284" s="27" t="s">
        <v>269</v>
      </c>
      <c r="C284" s="28" t="s">
        <v>8</v>
      </c>
      <c r="D284" s="29"/>
      <c r="E284" s="30">
        <v>5</v>
      </c>
      <c r="F284" s="18"/>
      <c r="G284" s="31">
        <f t="shared" si="4"/>
        <v>0</v>
      </c>
      <c r="H284" s="37"/>
    </row>
    <row r="285" spans="1:8" ht="15.75" thickBot="1" x14ac:dyDescent="0.3">
      <c r="A285" s="26">
        <v>43305026</v>
      </c>
      <c r="B285" s="27" t="s">
        <v>270</v>
      </c>
      <c r="C285" s="28" t="s">
        <v>8</v>
      </c>
      <c r="D285" s="29"/>
      <c r="E285" s="30">
        <v>15</v>
      </c>
      <c r="F285" s="18"/>
      <c r="G285" s="31">
        <f t="shared" si="4"/>
        <v>0</v>
      </c>
      <c r="H285" s="37"/>
    </row>
    <row r="286" spans="1:8" x14ac:dyDescent="0.25">
      <c r="A286" s="86">
        <v>43305051</v>
      </c>
      <c r="B286" s="89" t="s">
        <v>271</v>
      </c>
      <c r="C286" s="86" t="s">
        <v>8</v>
      </c>
      <c r="D286" s="32" t="s">
        <v>272</v>
      </c>
      <c r="E286" s="92">
        <v>10</v>
      </c>
      <c r="F286" s="38"/>
      <c r="G286" s="95">
        <f t="shared" si="4"/>
        <v>0</v>
      </c>
      <c r="H286" s="80"/>
    </row>
    <row r="287" spans="1:8" x14ac:dyDescent="0.25">
      <c r="A287" s="87"/>
      <c r="B287" s="90"/>
      <c r="C287" s="87"/>
      <c r="D287" s="32" t="s">
        <v>273</v>
      </c>
      <c r="E287" s="93">
        <v>0</v>
      </c>
      <c r="F287" s="39"/>
      <c r="G287" s="96">
        <f t="shared" si="4"/>
        <v>0</v>
      </c>
      <c r="H287" s="82"/>
    </row>
    <row r="288" spans="1:8" ht="15.75" thickBot="1" x14ac:dyDescent="0.3">
      <c r="A288" s="88"/>
      <c r="B288" s="91"/>
      <c r="C288" s="88"/>
      <c r="D288" s="29" t="s">
        <v>274</v>
      </c>
      <c r="E288" s="94">
        <v>0</v>
      </c>
      <c r="F288" s="40"/>
      <c r="G288" s="97">
        <f t="shared" si="4"/>
        <v>0</v>
      </c>
      <c r="H288" s="81"/>
    </row>
    <row r="289" spans="1:8" x14ac:dyDescent="0.25">
      <c r="A289" s="86">
        <v>43305052</v>
      </c>
      <c r="B289" s="89" t="s">
        <v>275</v>
      </c>
      <c r="C289" s="86" t="s">
        <v>8</v>
      </c>
      <c r="D289" s="32" t="s">
        <v>272</v>
      </c>
      <c r="E289" s="92">
        <v>15</v>
      </c>
      <c r="F289" s="38"/>
      <c r="G289" s="95">
        <f t="shared" si="4"/>
        <v>0</v>
      </c>
      <c r="H289" s="80"/>
    </row>
    <row r="290" spans="1:8" x14ac:dyDescent="0.25">
      <c r="A290" s="87"/>
      <c r="B290" s="90"/>
      <c r="C290" s="87"/>
      <c r="D290" s="32" t="s">
        <v>276</v>
      </c>
      <c r="E290" s="93">
        <v>0</v>
      </c>
      <c r="F290" s="39"/>
      <c r="G290" s="96">
        <f t="shared" si="4"/>
        <v>0</v>
      </c>
      <c r="H290" s="82"/>
    </row>
    <row r="291" spans="1:8" ht="15.75" thickBot="1" x14ac:dyDescent="0.3">
      <c r="A291" s="88"/>
      <c r="B291" s="91"/>
      <c r="C291" s="88"/>
      <c r="D291" s="29" t="s">
        <v>274</v>
      </c>
      <c r="E291" s="94">
        <v>0</v>
      </c>
      <c r="F291" s="40"/>
      <c r="G291" s="97">
        <f t="shared" si="4"/>
        <v>0</v>
      </c>
      <c r="H291" s="81"/>
    </row>
    <row r="292" spans="1:8" x14ac:dyDescent="0.25">
      <c r="A292" s="86">
        <v>43305053</v>
      </c>
      <c r="B292" s="89" t="s">
        <v>277</v>
      </c>
      <c r="C292" s="86" t="s">
        <v>8</v>
      </c>
      <c r="D292" s="32" t="s">
        <v>272</v>
      </c>
      <c r="E292" s="92">
        <v>5</v>
      </c>
      <c r="F292" s="38"/>
      <c r="G292" s="95">
        <f t="shared" si="4"/>
        <v>0</v>
      </c>
      <c r="H292" s="80"/>
    </row>
    <row r="293" spans="1:8" x14ac:dyDescent="0.25">
      <c r="A293" s="87"/>
      <c r="B293" s="90"/>
      <c r="C293" s="87"/>
      <c r="D293" s="32" t="s">
        <v>278</v>
      </c>
      <c r="E293" s="93">
        <v>0</v>
      </c>
      <c r="F293" s="39"/>
      <c r="G293" s="96">
        <f t="shared" si="4"/>
        <v>0</v>
      </c>
      <c r="H293" s="82"/>
    </row>
    <row r="294" spans="1:8" ht="15.75" thickBot="1" x14ac:dyDescent="0.3">
      <c r="A294" s="88"/>
      <c r="B294" s="91"/>
      <c r="C294" s="88"/>
      <c r="D294" s="29" t="s">
        <v>274</v>
      </c>
      <c r="E294" s="94">
        <v>0</v>
      </c>
      <c r="F294" s="40"/>
      <c r="G294" s="97">
        <f t="shared" si="4"/>
        <v>0</v>
      </c>
      <c r="H294" s="81"/>
    </row>
    <row r="295" spans="1:8" x14ac:dyDescent="0.25">
      <c r="A295" s="86">
        <v>43305054</v>
      </c>
      <c r="B295" s="89" t="s">
        <v>279</v>
      </c>
      <c r="C295" s="86" t="s">
        <v>8</v>
      </c>
      <c r="D295" s="32" t="s">
        <v>272</v>
      </c>
      <c r="E295" s="92">
        <v>15</v>
      </c>
      <c r="F295" s="38"/>
      <c r="G295" s="95">
        <f t="shared" si="4"/>
        <v>0</v>
      </c>
      <c r="H295" s="80"/>
    </row>
    <row r="296" spans="1:8" x14ac:dyDescent="0.25">
      <c r="A296" s="87"/>
      <c r="B296" s="90"/>
      <c r="C296" s="87"/>
      <c r="D296" s="32" t="s">
        <v>280</v>
      </c>
      <c r="E296" s="93">
        <v>0</v>
      </c>
      <c r="F296" s="39"/>
      <c r="G296" s="96">
        <f t="shared" si="4"/>
        <v>0</v>
      </c>
      <c r="H296" s="82"/>
    </row>
    <row r="297" spans="1:8" x14ac:dyDescent="0.25">
      <c r="A297" s="87"/>
      <c r="B297" s="90"/>
      <c r="C297" s="87"/>
      <c r="D297" s="32" t="s">
        <v>281</v>
      </c>
      <c r="E297" s="93">
        <v>0</v>
      </c>
      <c r="F297" s="39"/>
      <c r="G297" s="96">
        <f t="shared" si="4"/>
        <v>0</v>
      </c>
      <c r="H297" s="82"/>
    </row>
    <row r="298" spans="1:8" x14ac:dyDescent="0.25">
      <c r="A298" s="87"/>
      <c r="B298" s="90"/>
      <c r="C298" s="87"/>
      <c r="D298" s="32" t="s">
        <v>282</v>
      </c>
      <c r="E298" s="93">
        <v>0</v>
      </c>
      <c r="F298" s="39"/>
      <c r="G298" s="96">
        <f t="shared" si="4"/>
        <v>0</v>
      </c>
      <c r="H298" s="82"/>
    </row>
    <row r="299" spans="1:8" ht="15.75" thickBot="1" x14ac:dyDescent="0.3">
      <c r="A299" s="88"/>
      <c r="B299" s="91"/>
      <c r="C299" s="88"/>
      <c r="D299" s="29" t="s">
        <v>283</v>
      </c>
      <c r="E299" s="94">
        <v>0</v>
      </c>
      <c r="F299" s="40"/>
      <c r="G299" s="97">
        <f t="shared" si="4"/>
        <v>0</v>
      </c>
      <c r="H299" s="81"/>
    </row>
    <row r="300" spans="1:8" x14ac:dyDescent="0.25">
      <c r="A300" s="86">
        <v>43306002</v>
      </c>
      <c r="B300" s="89" t="s">
        <v>604</v>
      </c>
      <c r="C300" s="86" t="s">
        <v>8</v>
      </c>
      <c r="D300" s="32" t="s">
        <v>285</v>
      </c>
      <c r="E300" s="92">
        <v>215</v>
      </c>
      <c r="F300" s="38"/>
      <c r="G300" s="95">
        <f t="shared" si="4"/>
        <v>0</v>
      </c>
      <c r="H300" s="80"/>
    </row>
    <row r="301" spans="1:8" x14ac:dyDescent="0.25">
      <c r="A301" s="87"/>
      <c r="B301" s="90"/>
      <c r="C301" s="87"/>
      <c r="D301" s="32" t="s">
        <v>286</v>
      </c>
      <c r="E301" s="93">
        <v>0</v>
      </c>
      <c r="F301" s="39"/>
      <c r="G301" s="96">
        <f t="shared" si="4"/>
        <v>0</v>
      </c>
      <c r="H301" s="82"/>
    </row>
    <row r="302" spans="1:8" x14ac:dyDescent="0.25">
      <c r="A302" s="87"/>
      <c r="B302" s="90"/>
      <c r="C302" s="87"/>
      <c r="D302" s="32" t="s">
        <v>287</v>
      </c>
      <c r="E302" s="93">
        <v>0</v>
      </c>
      <c r="F302" s="39"/>
      <c r="G302" s="96">
        <f t="shared" si="4"/>
        <v>0</v>
      </c>
      <c r="H302" s="82"/>
    </row>
    <row r="303" spans="1:8" ht="15.75" thickBot="1" x14ac:dyDescent="0.3">
      <c r="A303" s="88"/>
      <c r="B303" s="91"/>
      <c r="C303" s="88"/>
      <c r="D303" s="29" t="s">
        <v>288</v>
      </c>
      <c r="E303" s="94">
        <v>0</v>
      </c>
      <c r="F303" s="40"/>
      <c r="G303" s="97">
        <f t="shared" si="4"/>
        <v>0</v>
      </c>
      <c r="H303" s="81"/>
    </row>
    <row r="304" spans="1:8" x14ac:dyDescent="0.25">
      <c r="A304" s="86">
        <v>43306003</v>
      </c>
      <c r="B304" s="89" t="s">
        <v>605</v>
      </c>
      <c r="C304" s="86" t="s">
        <v>8</v>
      </c>
      <c r="D304" s="32" t="s">
        <v>285</v>
      </c>
      <c r="E304" s="98">
        <v>1265</v>
      </c>
      <c r="F304" s="38"/>
      <c r="G304" s="95">
        <f t="shared" si="4"/>
        <v>0</v>
      </c>
      <c r="H304" s="80"/>
    </row>
    <row r="305" spans="1:8" x14ac:dyDescent="0.25">
      <c r="A305" s="87"/>
      <c r="B305" s="90"/>
      <c r="C305" s="87"/>
      <c r="D305" s="32" t="s">
        <v>286</v>
      </c>
      <c r="E305" s="99">
        <v>0</v>
      </c>
      <c r="F305" s="39"/>
      <c r="G305" s="96">
        <f t="shared" si="4"/>
        <v>0</v>
      </c>
      <c r="H305" s="82"/>
    </row>
    <row r="306" spans="1:8" x14ac:dyDescent="0.25">
      <c r="A306" s="87"/>
      <c r="B306" s="90"/>
      <c r="C306" s="87"/>
      <c r="D306" s="32" t="s">
        <v>290</v>
      </c>
      <c r="E306" s="99">
        <v>0</v>
      </c>
      <c r="F306" s="39"/>
      <c r="G306" s="96">
        <f t="shared" si="4"/>
        <v>0</v>
      </c>
      <c r="H306" s="82"/>
    </row>
    <row r="307" spans="1:8" ht="15.75" thickBot="1" x14ac:dyDescent="0.3">
      <c r="A307" s="88"/>
      <c r="B307" s="91"/>
      <c r="C307" s="88"/>
      <c r="D307" s="29" t="s">
        <v>291</v>
      </c>
      <c r="E307" s="100">
        <v>0</v>
      </c>
      <c r="F307" s="40"/>
      <c r="G307" s="97">
        <f t="shared" si="4"/>
        <v>0</v>
      </c>
      <c r="H307" s="81"/>
    </row>
    <row r="308" spans="1:8" x14ac:dyDescent="0.25">
      <c r="A308" s="86">
        <v>43306004</v>
      </c>
      <c r="B308" s="89" t="s">
        <v>292</v>
      </c>
      <c r="C308" s="86" t="s">
        <v>8</v>
      </c>
      <c r="D308" s="32" t="s">
        <v>293</v>
      </c>
      <c r="E308" s="92">
        <v>320</v>
      </c>
      <c r="F308" s="38"/>
      <c r="G308" s="95">
        <f t="shared" si="4"/>
        <v>0</v>
      </c>
      <c r="H308" s="80"/>
    </row>
    <row r="309" spans="1:8" ht="15.75" thickBot="1" x14ac:dyDescent="0.3">
      <c r="A309" s="88"/>
      <c r="B309" s="91"/>
      <c r="C309" s="88"/>
      <c r="D309" s="29" t="s">
        <v>294</v>
      </c>
      <c r="E309" s="94">
        <v>0</v>
      </c>
      <c r="F309" s="40"/>
      <c r="G309" s="97">
        <f t="shared" si="4"/>
        <v>0</v>
      </c>
      <c r="H309" s="81"/>
    </row>
    <row r="310" spans="1:8" ht="15.75" thickBot="1" x14ac:dyDescent="0.3">
      <c r="A310" s="26">
        <v>43306005</v>
      </c>
      <c r="B310" s="27" t="s">
        <v>606</v>
      </c>
      <c r="C310" s="28" t="s">
        <v>8</v>
      </c>
      <c r="D310" s="29"/>
      <c r="E310" s="30">
        <v>5</v>
      </c>
      <c r="F310" s="18"/>
      <c r="G310" s="31">
        <f t="shared" si="4"/>
        <v>0</v>
      </c>
      <c r="H310" s="37"/>
    </row>
    <row r="311" spans="1:8" x14ac:dyDescent="0.25">
      <c r="A311" s="86">
        <v>43306006</v>
      </c>
      <c r="B311" s="89" t="s">
        <v>296</v>
      </c>
      <c r="C311" s="86" t="s">
        <v>8</v>
      </c>
      <c r="D311" s="32" t="s">
        <v>297</v>
      </c>
      <c r="E311" s="92">
        <v>200</v>
      </c>
      <c r="F311" s="38"/>
      <c r="G311" s="95">
        <f t="shared" si="4"/>
        <v>0</v>
      </c>
      <c r="H311" s="80"/>
    </row>
    <row r="312" spans="1:8" x14ac:dyDescent="0.25">
      <c r="A312" s="87"/>
      <c r="B312" s="90"/>
      <c r="C312" s="87"/>
      <c r="D312" s="32" t="s">
        <v>298</v>
      </c>
      <c r="E312" s="93">
        <v>0</v>
      </c>
      <c r="F312" s="39"/>
      <c r="G312" s="96">
        <f t="shared" si="4"/>
        <v>0</v>
      </c>
      <c r="H312" s="82"/>
    </row>
    <row r="313" spans="1:8" ht="15.75" thickBot="1" x14ac:dyDescent="0.3">
      <c r="A313" s="88"/>
      <c r="B313" s="91"/>
      <c r="C313" s="88"/>
      <c r="D313" s="29" t="s">
        <v>299</v>
      </c>
      <c r="E313" s="94">
        <v>0</v>
      </c>
      <c r="F313" s="40"/>
      <c r="G313" s="97">
        <f t="shared" si="4"/>
        <v>0</v>
      </c>
      <c r="H313" s="81"/>
    </row>
    <row r="314" spans="1:8" ht="15.75" thickBot="1" x14ac:dyDescent="0.3">
      <c r="A314" s="26">
        <v>43306007</v>
      </c>
      <c r="B314" s="27" t="s">
        <v>300</v>
      </c>
      <c r="C314" s="28" t="s">
        <v>8</v>
      </c>
      <c r="D314" s="29"/>
      <c r="E314" s="30">
        <v>200</v>
      </c>
      <c r="F314" s="18"/>
      <c r="G314" s="31">
        <f t="shared" si="4"/>
        <v>0</v>
      </c>
      <c r="H314" s="37"/>
    </row>
    <row r="315" spans="1:8" ht="15.75" thickBot="1" x14ac:dyDescent="0.3">
      <c r="A315" s="26">
        <v>43306008</v>
      </c>
      <c r="B315" s="27" t="s">
        <v>607</v>
      </c>
      <c r="C315" s="28" t="s">
        <v>8</v>
      </c>
      <c r="D315" s="29" t="s">
        <v>302</v>
      </c>
      <c r="E315" s="30">
        <v>155</v>
      </c>
      <c r="F315" s="18"/>
      <c r="G315" s="31">
        <f t="shared" si="4"/>
        <v>0</v>
      </c>
      <c r="H315" s="37"/>
    </row>
    <row r="316" spans="1:8" ht="15.75" thickBot="1" x14ac:dyDescent="0.3">
      <c r="A316" s="26">
        <v>43306011</v>
      </c>
      <c r="B316" s="27" t="s">
        <v>303</v>
      </c>
      <c r="C316" s="28" t="s">
        <v>8</v>
      </c>
      <c r="D316" s="29"/>
      <c r="E316" s="30">
        <v>5</v>
      </c>
      <c r="F316" s="18"/>
      <c r="G316" s="31">
        <f t="shared" si="4"/>
        <v>0</v>
      </c>
      <c r="H316" s="37"/>
    </row>
    <row r="317" spans="1:8" ht="15.75" thickBot="1" x14ac:dyDescent="0.3">
      <c r="A317" s="26">
        <v>43306012</v>
      </c>
      <c r="B317" s="27" t="s">
        <v>304</v>
      </c>
      <c r="C317" s="28" t="s">
        <v>8</v>
      </c>
      <c r="D317" s="29" t="s">
        <v>305</v>
      </c>
      <c r="E317" s="33">
        <v>580</v>
      </c>
      <c r="F317" s="18"/>
      <c r="G317" s="31">
        <f t="shared" si="4"/>
        <v>0</v>
      </c>
      <c r="H317" s="37"/>
    </row>
    <row r="318" spans="1:8" ht="15.75" thickBot="1" x14ac:dyDescent="0.3">
      <c r="A318" s="26">
        <v>43306013</v>
      </c>
      <c r="B318" s="27" t="s">
        <v>306</v>
      </c>
      <c r="C318" s="28" t="s">
        <v>8</v>
      </c>
      <c r="D318" s="29" t="s">
        <v>307</v>
      </c>
      <c r="E318" s="33">
        <v>1015</v>
      </c>
      <c r="F318" s="18"/>
      <c r="G318" s="31">
        <f t="shared" si="4"/>
        <v>0</v>
      </c>
      <c r="H318" s="37"/>
    </row>
    <row r="319" spans="1:8" x14ac:dyDescent="0.25">
      <c r="A319" s="86">
        <v>43306020</v>
      </c>
      <c r="B319" s="89" t="s">
        <v>608</v>
      </c>
      <c r="C319" s="86" t="s">
        <v>8</v>
      </c>
      <c r="D319" s="32" t="s">
        <v>309</v>
      </c>
      <c r="E319" s="98">
        <v>4400</v>
      </c>
      <c r="F319" s="38"/>
      <c r="G319" s="95">
        <f t="shared" si="4"/>
        <v>0</v>
      </c>
      <c r="H319" s="80"/>
    </row>
    <row r="320" spans="1:8" ht="15.75" thickBot="1" x14ac:dyDescent="0.3">
      <c r="A320" s="88"/>
      <c r="B320" s="91"/>
      <c r="C320" s="88"/>
      <c r="D320" s="29" t="s">
        <v>310</v>
      </c>
      <c r="E320" s="100">
        <v>0</v>
      </c>
      <c r="F320" s="40"/>
      <c r="G320" s="97">
        <f t="shared" si="4"/>
        <v>0</v>
      </c>
      <c r="H320" s="81"/>
    </row>
    <row r="321" spans="1:8" x14ac:dyDescent="0.25">
      <c r="A321" s="86">
        <v>43306021</v>
      </c>
      <c r="B321" s="89" t="s">
        <v>609</v>
      </c>
      <c r="C321" s="86" t="s">
        <v>8</v>
      </c>
      <c r="D321" s="32" t="s">
        <v>312</v>
      </c>
      <c r="E321" s="92">
        <v>100</v>
      </c>
      <c r="F321" s="38"/>
      <c r="G321" s="95">
        <f t="shared" si="4"/>
        <v>0</v>
      </c>
      <c r="H321" s="80"/>
    </row>
    <row r="322" spans="1:8" x14ac:dyDescent="0.25">
      <c r="A322" s="87"/>
      <c r="B322" s="90"/>
      <c r="C322" s="87"/>
      <c r="D322" s="32" t="s">
        <v>313</v>
      </c>
      <c r="E322" s="93">
        <v>0</v>
      </c>
      <c r="F322" s="39"/>
      <c r="G322" s="96">
        <f t="shared" si="4"/>
        <v>0</v>
      </c>
      <c r="H322" s="82"/>
    </row>
    <row r="323" spans="1:8" ht="15.75" thickBot="1" x14ac:dyDescent="0.3">
      <c r="A323" s="88"/>
      <c r="B323" s="91"/>
      <c r="C323" s="88"/>
      <c r="D323" s="29" t="s">
        <v>314</v>
      </c>
      <c r="E323" s="94">
        <v>0</v>
      </c>
      <c r="F323" s="40"/>
      <c r="G323" s="97">
        <f t="shared" si="4"/>
        <v>0</v>
      </c>
      <c r="H323" s="81"/>
    </row>
    <row r="324" spans="1:8" x14ac:dyDescent="0.25">
      <c r="A324" s="86">
        <v>43306023</v>
      </c>
      <c r="B324" s="89" t="s">
        <v>315</v>
      </c>
      <c r="C324" s="86" t="s">
        <v>8</v>
      </c>
      <c r="D324" s="32" t="s">
        <v>316</v>
      </c>
      <c r="E324" s="92">
        <v>5</v>
      </c>
      <c r="F324" s="38"/>
      <c r="G324" s="95">
        <f t="shared" si="4"/>
        <v>0</v>
      </c>
      <c r="H324" s="80"/>
    </row>
    <row r="325" spans="1:8" x14ac:dyDescent="0.25">
      <c r="A325" s="87"/>
      <c r="B325" s="90"/>
      <c r="C325" s="87"/>
      <c r="D325" s="32" t="s">
        <v>317</v>
      </c>
      <c r="E325" s="93">
        <v>0</v>
      </c>
      <c r="F325" s="39"/>
      <c r="G325" s="96">
        <f t="shared" ref="G325:G388" si="5">+E325*F325</f>
        <v>0</v>
      </c>
      <c r="H325" s="82"/>
    </row>
    <row r="326" spans="1:8" ht="15.75" thickBot="1" x14ac:dyDescent="0.3">
      <c r="A326" s="88"/>
      <c r="B326" s="91"/>
      <c r="C326" s="88"/>
      <c r="D326" s="29" t="s">
        <v>318</v>
      </c>
      <c r="E326" s="94">
        <v>0</v>
      </c>
      <c r="F326" s="40"/>
      <c r="G326" s="97">
        <f t="shared" si="5"/>
        <v>0</v>
      </c>
      <c r="H326" s="81"/>
    </row>
    <row r="327" spans="1:8" x14ac:dyDescent="0.25">
      <c r="A327" s="86">
        <v>43306027</v>
      </c>
      <c r="B327" s="89" t="s">
        <v>610</v>
      </c>
      <c r="C327" s="86" t="s">
        <v>8</v>
      </c>
      <c r="D327" s="32" t="s">
        <v>312</v>
      </c>
      <c r="E327" s="92">
        <v>285</v>
      </c>
      <c r="F327" s="38"/>
      <c r="G327" s="95">
        <f t="shared" si="5"/>
        <v>0</v>
      </c>
      <c r="H327" s="80"/>
    </row>
    <row r="328" spans="1:8" x14ac:dyDescent="0.25">
      <c r="A328" s="87"/>
      <c r="B328" s="90"/>
      <c r="C328" s="87"/>
      <c r="D328" s="32" t="s">
        <v>320</v>
      </c>
      <c r="E328" s="93">
        <v>0</v>
      </c>
      <c r="F328" s="39"/>
      <c r="G328" s="96">
        <f t="shared" si="5"/>
        <v>0</v>
      </c>
      <c r="H328" s="82"/>
    </row>
    <row r="329" spans="1:8" ht="15.75" thickBot="1" x14ac:dyDescent="0.3">
      <c r="A329" s="88"/>
      <c r="B329" s="91"/>
      <c r="C329" s="88"/>
      <c r="D329" s="29" t="s">
        <v>321</v>
      </c>
      <c r="E329" s="94">
        <v>0</v>
      </c>
      <c r="F329" s="40"/>
      <c r="G329" s="97">
        <f t="shared" si="5"/>
        <v>0</v>
      </c>
      <c r="H329" s="81"/>
    </row>
    <row r="330" spans="1:8" ht="48.75" thickBot="1" x14ac:dyDescent="0.3">
      <c r="A330" s="26">
        <v>43306029</v>
      </c>
      <c r="B330" s="27" t="s">
        <v>322</v>
      </c>
      <c r="C330" s="28" t="s">
        <v>8</v>
      </c>
      <c r="D330" s="29" t="s">
        <v>323</v>
      </c>
      <c r="E330" s="30">
        <v>35</v>
      </c>
      <c r="F330" s="18"/>
      <c r="G330" s="31">
        <f t="shared" si="5"/>
        <v>0</v>
      </c>
      <c r="H330" s="37"/>
    </row>
    <row r="331" spans="1:8" x14ac:dyDescent="0.25">
      <c r="A331" s="86">
        <v>43306034</v>
      </c>
      <c r="B331" s="89" t="s">
        <v>611</v>
      </c>
      <c r="C331" s="86" t="s">
        <v>8</v>
      </c>
      <c r="D331" s="32" t="s">
        <v>325</v>
      </c>
      <c r="E331" s="92">
        <v>405</v>
      </c>
      <c r="F331" s="38"/>
      <c r="G331" s="95">
        <f t="shared" si="5"/>
        <v>0</v>
      </c>
      <c r="H331" s="80"/>
    </row>
    <row r="332" spans="1:8" ht="15.75" thickBot="1" x14ac:dyDescent="0.3">
      <c r="A332" s="88"/>
      <c r="B332" s="91"/>
      <c r="C332" s="88"/>
      <c r="D332" s="29" t="s">
        <v>326</v>
      </c>
      <c r="E332" s="94">
        <v>0</v>
      </c>
      <c r="F332" s="40"/>
      <c r="G332" s="97">
        <f t="shared" si="5"/>
        <v>0</v>
      </c>
      <c r="H332" s="81"/>
    </row>
    <row r="333" spans="1:8" x14ac:dyDescent="0.25">
      <c r="A333" s="86">
        <v>43306037</v>
      </c>
      <c r="B333" s="89" t="s">
        <v>612</v>
      </c>
      <c r="C333" s="86" t="s">
        <v>8</v>
      </c>
      <c r="D333" s="32" t="s">
        <v>328</v>
      </c>
      <c r="E333" s="98">
        <v>2295</v>
      </c>
      <c r="F333" s="38"/>
      <c r="G333" s="95">
        <f t="shared" si="5"/>
        <v>0</v>
      </c>
      <c r="H333" s="80"/>
    </row>
    <row r="334" spans="1:8" ht="15.75" thickBot="1" x14ac:dyDescent="0.3">
      <c r="A334" s="88"/>
      <c r="B334" s="91"/>
      <c r="C334" s="88"/>
      <c r="D334" s="29" t="s">
        <v>329</v>
      </c>
      <c r="E334" s="100">
        <v>0</v>
      </c>
      <c r="F334" s="40"/>
      <c r="G334" s="97">
        <f t="shared" si="5"/>
        <v>0</v>
      </c>
      <c r="H334" s="81"/>
    </row>
    <row r="335" spans="1:8" x14ac:dyDescent="0.25">
      <c r="A335" s="86">
        <v>43306039</v>
      </c>
      <c r="B335" s="89" t="s">
        <v>330</v>
      </c>
      <c r="C335" s="86" t="s">
        <v>8</v>
      </c>
      <c r="D335" s="32" t="s">
        <v>331</v>
      </c>
      <c r="E335" s="92">
        <v>100</v>
      </c>
      <c r="F335" s="38"/>
      <c r="G335" s="95">
        <f t="shared" si="5"/>
        <v>0</v>
      </c>
      <c r="H335" s="80"/>
    </row>
    <row r="336" spans="1:8" ht="15.75" thickBot="1" x14ac:dyDescent="0.3">
      <c r="A336" s="88"/>
      <c r="B336" s="91"/>
      <c r="C336" s="88"/>
      <c r="D336" s="29" t="s">
        <v>332</v>
      </c>
      <c r="E336" s="94">
        <v>0</v>
      </c>
      <c r="F336" s="40"/>
      <c r="G336" s="97">
        <f t="shared" si="5"/>
        <v>0</v>
      </c>
      <c r="H336" s="81"/>
    </row>
    <row r="337" spans="1:8" x14ac:dyDescent="0.25">
      <c r="A337" s="86">
        <v>43306044</v>
      </c>
      <c r="B337" s="89" t="s">
        <v>613</v>
      </c>
      <c r="C337" s="86" t="s">
        <v>8</v>
      </c>
      <c r="D337" s="32" t="s">
        <v>334</v>
      </c>
      <c r="E337" s="98">
        <v>1870</v>
      </c>
      <c r="F337" s="38"/>
      <c r="G337" s="95">
        <f t="shared" si="5"/>
        <v>0</v>
      </c>
      <c r="H337" s="80"/>
    </row>
    <row r="338" spans="1:8" ht="15.75" thickBot="1" x14ac:dyDescent="0.3">
      <c r="A338" s="88"/>
      <c r="B338" s="91"/>
      <c r="C338" s="88"/>
      <c r="D338" s="29" t="s">
        <v>335</v>
      </c>
      <c r="E338" s="100">
        <v>0</v>
      </c>
      <c r="F338" s="40"/>
      <c r="G338" s="97">
        <f t="shared" si="5"/>
        <v>0</v>
      </c>
      <c r="H338" s="81"/>
    </row>
    <row r="339" spans="1:8" x14ac:dyDescent="0.25">
      <c r="A339" s="86">
        <v>43306045</v>
      </c>
      <c r="B339" s="89" t="s">
        <v>614</v>
      </c>
      <c r="C339" s="86" t="s">
        <v>8</v>
      </c>
      <c r="D339" s="32" t="s">
        <v>337</v>
      </c>
      <c r="E339" s="98">
        <v>720</v>
      </c>
      <c r="F339" s="38"/>
      <c r="G339" s="95">
        <f t="shared" si="5"/>
        <v>0</v>
      </c>
      <c r="H339" s="80"/>
    </row>
    <row r="340" spans="1:8" ht="15.75" thickBot="1" x14ac:dyDescent="0.3">
      <c r="A340" s="88"/>
      <c r="B340" s="91"/>
      <c r="C340" s="88"/>
      <c r="D340" s="29" t="s">
        <v>338</v>
      </c>
      <c r="E340" s="100">
        <v>0</v>
      </c>
      <c r="F340" s="40"/>
      <c r="G340" s="97">
        <f t="shared" si="5"/>
        <v>0</v>
      </c>
      <c r="H340" s="81"/>
    </row>
    <row r="341" spans="1:8" x14ac:dyDescent="0.25">
      <c r="A341" s="86">
        <v>43306046</v>
      </c>
      <c r="B341" s="89" t="s">
        <v>615</v>
      </c>
      <c r="C341" s="86" t="s">
        <v>8</v>
      </c>
      <c r="D341" s="32" t="s">
        <v>340</v>
      </c>
      <c r="E341" s="92">
        <v>275</v>
      </c>
      <c r="F341" s="38"/>
      <c r="G341" s="95">
        <f t="shared" si="5"/>
        <v>0</v>
      </c>
      <c r="H341" s="80"/>
    </row>
    <row r="342" spans="1:8" ht="15.75" thickBot="1" x14ac:dyDescent="0.3">
      <c r="A342" s="88"/>
      <c r="B342" s="91"/>
      <c r="C342" s="88"/>
      <c r="D342" s="29" t="s">
        <v>341</v>
      </c>
      <c r="E342" s="94">
        <v>0</v>
      </c>
      <c r="F342" s="40"/>
      <c r="G342" s="97">
        <f t="shared" si="5"/>
        <v>0</v>
      </c>
      <c r="H342" s="81"/>
    </row>
    <row r="343" spans="1:8" x14ac:dyDescent="0.25">
      <c r="A343" s="86">
        <v>43306048</v>
      </c>
      <c r="B343" s="89" t="s">
        <v>342</v>
      </c>
      <c r="C343" s="86" t="s">
        <v>8</v>
      </c>
      <c r="D343" s="32" t="s">
        <v>343</v>
      </c>
      <c r="E343" s="98">
        <v>570</v>
      </c>
      <c r="F343" s="38"/>
      <c r="G343" s="95">
        <f t="shared" si="5"/>
        <v>0</v>
      </c>
      <c r="H343" s="80"/>
    </row>
    <row r="344" spans="1:8" ht="15.75" thickBot="1" x14ac:dyDescent="0.3">
      <c r="A344" s="88"/>
      <c r="B344" s="91"/>
      <c r="C344" s="88"/>
      <c r="D344" s="29" t="s">
        <v>344</v>
      </c>
      <c r="E344" s="100">
        <v>0</v>
      </c>
      <c r="F344" s="40"/>
      <c r="G344" s="97">
        <f t="shared" si="5"/>
        <v>0</v>
      </c>
      <c r="H344" s="81"/>
    </row>
    <row r="345" spans="1:8" x14ac:dyDescent="0.25">
      <c r="A345" s="86">
        <v>43306049</v>
      </c>
      <c r="B345" s="89" t="s">
        <v>345</v>
      </c>
      <c r="C345" s="86" t="s">
        <v>8</v>
      </c>
      <c r="D345" s="32" t="s">
        <v>343</v>
      </c>
      <c r="E345" s="92">
        <v>60</v>
      </c>
      <c r="F345" s="38"/>
      <c r="G345" s="95">
        <f t="shared" si="5"/>
        <v>0</v>
      </c>
      <c r="H345" s="80"/>
    </row>
    <row r="346" spans="1:8" ht="15.75" thickBot="1" x14ac:dyDescent="0.3">
      <c r="A346" s="88"/>
      <c r="B346" s="91"/>
      <c r="C346" s="88"/>
      <c r="D346" s="29" t="s">
        <v>346</v>
      </c>
      <c r="E346" s="94">
        <v>0</v>
      </c>
      <c r="F346" s="40"/>
      <c r="G346" s="97">
        <f t="shared" si="5"/>
        <v>0</v>
      </c>
      <c r="H346" s="81"/>
    </row>
    <row r="347" spans="1:8" x14ac:dyDescent="0.25">
      <c r="A347" s="86">
        <v>43306052</v>
      </c>
      <c r="B347" s="89" t="s">
        <v>347</v>
      </c>
      <c r="C347" s="86" t="s">
        <v>8</v>
      </c>
      <c r="D347" s="32" t="s">
        <v>343</v>
      </c>
      <c r="E347" s="92">
        <v>120</v>
      </c>
      <c r="F347" s="38"/>
      <c r="G347" s="95">
        <f t="shared" si="5"/>
        <v>0</v>
      </c>
      <c r="H347" s="80"/>
    </row>
    <row r="348" spans="1:8" ht="15.75" thickBot="1" x14ac:dyDescent="0.3">
      <c r="A348" s="88"/>
      <c r="B348" s="91"/>
      <c r="C348" s="88"/>
      <c r="D348" s="29" t="s">
        <v>348</v>
      </c>
      <c r="E348" s="94">
        <v>0</v>
      </c>
      <c r="F348" s="40"/>
      <c r="G348" s="97">
        <f t="shared" si="5"/>
        <v>0</v>
      </c>
      <c r="H348" s="81"/>
    </row>
    <row r="349" spans="1:8" x14ac:dyDescent="0.25">
      <c r="A349" s="86">
        <v>43306055</v>
      </c>
      <c r="B349" s="89" t="s">
        <v>349</v>
      </c>
      <c r="C349" s="86" t="s">
        <v>8</v>
      </c>
      <c r="D349" s="32" t="s">
        <v>350</v>
      </c>
      <c r="E349" s="92">
        <v>105</v>
      </c>
      <c r="F349" s="38"/>
      <c r="G349" s="95">
        <f t="shared" si="5"/>
        <v>0</v>
      </c>
      <c r="H349" s="80"/>
    </row>
    <row r="350" spans="1:8" ht="15.75" thickBot="1" x14ac:dyDescent="0.3">
      <c r="A350" s="88"/>
      <c r="B350" s="91"/>
      <c r="C350" s="88"/>
      <c r="D350" s="29" t="s">
        <v>310</v>
      </c>
      <c r="E350" s="94">
        <v>0</v>
      </c>
      <c r="F350" s="40"/>
      <c r="G350" s="97">
        <f t="shared" si="5"/>
        <v>0</v>
      </c>
      <c r="H350" s="81"/>
    </row>
    <row r="351" spans="1:8" x14ac:dyDescent="0.25">
      <c r="A351" s="86">
        <v>43311001</v>
      </c>
      <c r="B351" s="89" t="s">
        <v>616</v>
      </c>
      <c r="C351" s="86" t="s">
        <v>8</v>
      </c>
      <c r="D351" s="32" t="s">
        <v>352</v>
      </c>
      <c r="E351" s="92">
        <v>295</v>
      </c>
      <c r="F351" s="38"/>
      <c r="G351" s="95">
        <f t="shared" si="5"/>
        <v>0</v>
      </c>
      <c r="H351" s="80"/>
    </row>
    <row r="352" spans="1:8" ht="15.75" thickBot="1" x14ac:dyDescent="0.3">
      <c r="A352" s="88"/>
      <c r="B352" s="91"/>
      <c r="C352" s="88"/>
      <c r="D352" s="29" t="s">
        <v>353</v>
      </c>
      <c r="E352" s="94">
        <v>0</v>
      </c>
      <c r="F352" s="40"/>
      <c r="G352" s="97">
        <f t="shared" si="5"/>
        <v>0</v>
      </c>
      <c r="H352" s="81"/>
    </row>
    <row r="353" spans="1:8" x14ac:dyDescent="0.25">
      <c r="A353" s="86">
        <v>43311002</v>
      </c>
      <c r="B353" s="89" t="s">
        <v>617</v>
      </c>
      <c r="C353" s="86" t="s">
        <v>8</v>
      </c>
      <c r="D353" s="32" t="s">
        <v>352</v>
      </c>
      <c r="E353" s="92">
        <v>250</v>
      </c>
      <c r="F353" s="38"/>
      <c r="G353" s="95">
        <f t="shared" si="5"/>
        <v>0</v>
      </c>
      <c r="H353" s="80"/>
    </row>
    <row r="354" spans="1:8" ht="15.75" thickBot="1" x14ac:dyDescent="0.3">
      <c r="A354" s="88"/>
      <c r="B354" s="91"/>
      <c r="C354" s="88"/>
      <c r="D354" s="29" t="s">
        <v>355</v>
      </c>
      <c r="E354" s="94">
        <v>0</v>
      </c>
      <c r="F354" s="40"/>
      <c r="G354" s="97">
        <f t="shared" si="5"/>
        <v>0</v>
      </c>
      <c r="H354" s="81"/>
    </row>
    <row r="355" spans="1:8" x14ac:dyDescent="0.25">
      <c r="A355" s="86">
        <v>43311003</v>
      </c>
      <c r="B355" s="89" t="s">
        <v>618</v>
      </c>
      <c r="C355" s="86" t="s">
        <v>8</v>
      </c>
      <c r="D355" s="32" t="s">
        <v>352</v>
      </c>
      <c r="E355" s="92">
        <v>115</v>
      </c>
      <c r="F355" s="38"/>
      <c r="G355" s="95">
        <f t="shared" si="5"/>
        <v>0</v>
      </c>
      <c r="H355" s="80"/>
    </row>
    <row r="356" spans="1:8" ht="15.75" thickBot="1" x14ac:dyDescent="0.3">
      <c r="A356" s="88"/>
      <c r="B356" s="91"/>
      <c r="C356" s="88"/>
      <c r="D356" s="29" t="s">
        <v>357</v>
      </c>
      <c r="E356" s="94">
        <v>0</v>
      </c>
      <c r="F356" s="40"/>
      <c r="G356" s="97">
        <f t="shared" si="5"/>
        <v>0</v>
      </c>
      <c r="H356" s="81"/>
    </row>
    <row r="357" spans="1:8" ht="15.75" thickBot="1" x14ac:dyDescent="0.3">
      <c r="A357" s="26">
        <v>43312018</v>
      </c>
      <c r="B357" s="27" t="s">
        <v>358</v>
      </c>
      <c r="C357" s="28" t="s">
        <v>8</v>
      </c>
      <c r="D357" s="29"/>
      <c r="E357" s="30">
        <v>10</v>
      </c>
      <c r="F357" s="18"/>
      <c r="G357" s="31">
        <f t="shared" si="5"/>
        <v>0</v>
      </c>
      <c r="H357" s="37"/>
    </row>
    <row r="358" spans="1:8" ht="15.75" thickBot="1" x14ac:dyDescent="0.3">
      <c r="A358" s="26">
        <v>43312019</v>
      </c>
      <c r="B358" s="27" t="s">
        <v>359</v>
      </c>
      <c r="C358" s="28" t="s">
        <v>8</v>
      </c>
      <c r="D358" s="29"/>
      <c r="E358" s="30">
        <v>5</v>
      </c>
      <c r="F358" s="18"/>
      <c r="G358" s="31">
        <f t="shared" si="5"/>
        <v>0</v>
      </c>
      <c r="H358" s="37"/>
    </row>
    <row r="359" spans="1:8" ht="15.75" thickBot="1" x14ac:dyDescent="0.3">
      <c r="A359" s="26">
        <v>43312020</v>
      </c>
      <c r="B359" s="27" t="s">
        <v>360</v>
      </c>
      <c r="C359" s="28" t="s">
        <v>8</v>
      </c>
      <c r="D359" s="29"/>
      <c r="E359" s="30">
        <v>5</v>
      </c>
      <c r="F359" s="18"/>
      <c r="G359" s="31">
        <f t="shared" si="5"/>
        <v>0</v>
      </c>
      <c r="H359" s="37"/>
    </row>
    <row r="360" spans="1:8" ht="15.75" thickBot="1" x14ac:dyDescent="0.3">
      <c r="A360" s="26">
        <v>43312021</v>
      </c>
      <c r="B360" s="27" t="s">
        <v>361</v>
      </c>
      <c r="C360" s="28" t="s">
        <v>8</v>
      </c>
      <c r="D360" s="29"/>
      <c r="E360" s="30">
        <v>5</v>
      </c>
      <c r="F360" s="18"/>
      <c r="G360" s="31">
        <f t="shared" si="5"/>
        <v>0</v>
      </c>
      <c r="H360" s="37"/>
    </row>
    <row r="361" spans="1:8" ht="15.75" thickBot="1" x14ac:dyDescent="0.3">
      <c r="A361" s="26">
        <v>43312022</v>
      </c>
      <c r="B361" s="27" t="s">
        <v>362</v>
      </c>
      <c r="C361" s="28" t="s">
        <v>8</v>
      </c>
      <c r="D361" s="29"/>
      <c r="E361" s="30">
        <v>20</v>
      </c>
      <c r="F361" s="18"/>
      <c r="G361" s="31">
        <f t="shared" si="5"/>
        <v>0</v>
      </c>
      <c r="H361" s="37"/>
    </row>
    <row r="362" spans="1:8" ht="15.75" thickBot="1" x14ac:dyDescent="0.3">
      <c r="A362" s="26">
        <v>43312023</v>
      </c>
      <c r="B362" s="27" t="s">
        <v>363</v>
      </c>
      <c r="C362" s="28" t="s">
        <v>8</v>
      </c>
      <c r="D362" s="29"/>
      <c r="E362" s="30">
        <v>10</v>
      </c>
      <c r="F362" s="18"/>
      <c r="G362" s="31">
        <f t="shared" si="5"/>
        <v>0</v>
      </c>
      <c r="H362" s="37"/>
    </row>
    <row r="363" spans="1:8" ht="15.75" thickBot="1" x14ac:dyDescent="0.3">
      <c r="A363" s="26">
        <v>43312025</v>
      </c>
      <c r="B363" s="27" t="s">
        <v>364</v>
      </c>
      <c r="C363" s="28" t="s">
        <v>8</v>
      </c>
      <c r="D363" s="29"/>
      <c r="E363" s="30">
        <v>5</v>
      </c>
      <c r="F363" s="18"/>
      <c r="G363" s="31">
        <f t="shared" si="5"/>
        <v>0</v>
      </c>
      <c r="H363" s="37"/>
    </row>
    <row r="364" spans="1:8" ht="15.75" thickBot="1" x14ac:dyDescent="0.3">
      <c r="A364" s="26">
        <v>43312026</v>
      </c>
      <c r="B364" s="27" t="s">
        <v>365</v>
      </c>
      <c r="C364" s="28" t="s">
        <v>8</v>
      </c>
      <c r="D364" s="29"/>
      <c r="E364" s="30">
        <v>10</v>
      </c>
      <c r="F364" s="18"/>
      <c r="G364" s="31">
        <f t="shared" si="5"/>
        <v>0</v>
      </c>
      <c r="H364" s="37"/>
    </row>
    <row r="365" spans="1:8" ht="15.75" thickBot="1" x14ac:dyDescent="0.3">
      <c r="A365" s="26">
        <v>43312030</v>
      </c>
      <c r="B365" s="27" t="s">
        <v>366</v>
      </c>
      <c r="C365" s="28" t="s">
        <v>8</v>
      </c>
      <c r="D365" s="29"/>
      <c r="E365" s="30">
        <v>10</v>
      </c>
      <c r="F365" s="18"/>
      <c r="G365" s="31">
        <f t="shared" si="5"/>
        <v>0</v>
      </c>
      <c r="H365" s="37"/>
    </row>
    <row r="366" spans="1:8" ht="15.75" thickBot="1" x14ac:dyDescent="0.3">
      <c r="A366" s="26">
        <v>43312033</v>
      </c>
      <c r="B366" s="27" t="s">
        <v>367</v>
      </c>
      <c r="C366" s="28" t="s">
        <v>8</v>
      </c>
      <c r="D366" s="29"/>
      <c r="E366" s="30">
        <v>5</v>
      </c>
      <c r="F366" s="18"/>
      <c r="G366" s="31">
        <f t="shared" si="5"/>
        <v>0</v>
      </c>
      <c r="H366" s="37"/>
    </row>
    <row r="367" spans="1:8" ht="15.75" thickBot="1" x14ac:dyDescent="0.3">
      <c r="A367" s="26">
        <v>43315001</v>
      </c>
      <c r="B367" s="27" t="s">
        <v>368</v>
      </c>
      <c r="C367" s="28" t="s">
        <v>369</v>
      </c>
      <c r="D367" s="29"/>
      <c r="E367" s="30">
        <v>5</v>
      </c>
      <c r="F367" s="18"/>
      <c r="G367" s="31">
        <f t="shared" si="5"/>
        <v>0</v>
      </c>
      <c r="H367" s="37"/>
    </row>
    <row r="368" spans="1:8" x14ac:dyDescent="0.25">
      <c r="A368" s="86">
        <v>43315002</v>
      </c>
      <c r="B368" s="89" t="s">
        <v>619</v>
      </c>
      <c r="C368" s="86" t="s">
        <v>369</v>
      </c>
      <c r="D368" s="32" t="s">
        <v>371</v>
      </c>
      <c r="E368" s="92">
        <v>60</v>
      </c>
      <c r="F368" s="38"/>
      <c r="G368" s="95">
        <f t="shared" si="5"/>
        <v>0</v>
      </c>
      <c r="H368" s="80"/>
    </row>
    <row r="369" spans="1:8" ht="15.75" thickBot="1" x14ac:dyDescent="0.3">
      <c r="A369" s="88"/>
      <c r="B369" s="91"/>
      <c r="C369" s="88"/>
      <c r="D369" s="29" t="s">
        <v>372</v>
      </c>
      <c r="E369" s="94">
        <v>0</v>
      </c>
      <c r="F369" s="40"/>
      <c r="G369" s="97">
        <f t="shared" si="5"/>
        <v>0</v>
      </c>
      <c r="H369" s="81"/>
    </row>
    <row r="370" spans="1:8" ht="15.75" thickBot="1" x14ac:dyDescent="0.3">
      <c r="A370" s="26">
        <v>43315003</v>
      </c>
      <c r="B370" s="27" t="s">
        <v>373</v>
      </c>
      <c r="C370" s="28" t="s">
        <v>369</v>
      </c>
      <c r="D370" s="29"/>
      <c r="E370" s="30">
        <v>40</v>
      </c>
      <c r="F370" s="18"/>
      <c r="G370" s="31">
        <f t="shared" si="5"/>
        <v>0</v>
      </c>
      <c r="H370" s="37"/>
    </row>
    <row r="371" spans="1:8" ht="15.75" thickBot="1" x14ac:dyDescent="0.3">
      <c r="A371" s="26">
        <v>43315004</v>
      </c>
      <c r="B371" s="27" t="s">
        <v>374</v>
      </c>
      <c r="C371" s="28" t="s">
        <v>369</v>
      </c>
      <c r="D371" s="29"/>
      <c r="E371" s="30">
        <v>85</v>
      </c>
      <c r="F371" s="18"/>
      <c r="G371" s="31">
        <f t="shared" si="5"/>
        <v>0</v>
      </c>
      <c r="H371" s="37"/>
    </row>
    <row r="372" spans="1:8" ht="15.75" thickBot="1" x14ac:dyDescent="0.3">
      <c r="A372" s="26">
        <v>43315005</v>
      </c>
      <c r="B372" s="27" t="s">
        <v>375</v>
      </c>
      <c r="C372" s="28" t="s">
        <v>369</v>
      </c>
      <c r="D372" s="29"/>
      <c r="E372" s="30">
        <v>40</v>
      </c>
      <c r="F372" s="18"/>
      <c r="G372" s="31">
        <f t="shared" si="5"/>
        <v>0</v>
      </c>
      <c r="H372" s="37"/>
    </row>
    <row r="373" spans="1:8" x14ac:dyDescent="0.25">
      <c r="A373" s="86">
        <v>43315006</v>
      </c>
      <c r="B373" s="89" t="s">
        <v>620</v>
      </c>
      <c r="C373" s="86" t="s">
        <v>369</v>
      </c>
      <c r="D373" s="32" t="s">
        <v>377</v>
      </c>
      <c r="E373" s="92">
        <v>10</v>
      </c>
      <c r="F373" s="38"/>
      <c r="G373" s="95">
        <f t="shared" si="5"/>
        <v>0</v>
      </c>
      <c r="H373" s="80"/>
    </row>
    <row r="374" spans="1:8" ht="15.75" thickBot="1" x14ac:dyDescent="0.3">
      <c r="A374" s="88"/>
      <c r="B374" s="91"/>
      <c r="C374" s="88"/>
      <c r="D374" s="29" t="s">
        <v>378</v>
      </c>
      <c r="E374" s="94">
        <v>0</v>
      </c>
      <c r="F374" s="40"/>
      <c r="G374" s="97">
        <f t="shared" si="5"/>
        <v>0</v>
      </c>
      <c r="H374" s="81"/>
    </row>
    <row r="375" spans="1:8" ht="15.75" thickBot="1" x14ac:dyDescent="0.3">
      <c r="A375" s="26">
        <v>43315007</v>
      </c>
      <c r="B375" s="27" t="s">
        <v>379</v>
      </c>
      <c r="C375" s="28" t="s">
        <v>369</v>
      </c>
      <c r="D375" s="29"/>
      <c r="E375" s="30">
        <v>30</v>
      </c>
      <c r="F375" s="18"/>
      <c r="G375" s="31">
        <f t="shared" si="5"/>
        <v>0</v>
      </c>
      <c r="H375" s="37"/>
    </row>
    <row r="376" spans="1:8" x14ac:dyDescent="0.25">
      <c r="A376" s="86">
        <v>43315008</v>
      </c>
      <c r="B376" s="89" t="s">
        <v>380</v>
      </c>
      <c r="C376" s="86" t="s">
        <v>369</v>
      </c>
      <c r="D376" s="32" t="s">
        <v>381</v>
      </c>
      <c r="E376" s="92">
        <v>10</v>
      </c>
      <c r="F376" s="38"/>
      <c r="G376" s="95">
        <f t="shared" si="5"/>
        <v>0</v>
      </c>
      <c r="H376" s="80"/>
    </row>
    <row r="377" spans="1:8" ht="15.75" thickBot="1" x14ac:dyDescent="0.3">
      <c r="A377" s="88"/>
      <c r="B377" s="91"/>
      <c r="C377" s="88"/>
      <c r="D377" s="29" t="s">
        <v>382</v>
      </c>
      <c r="E377" s="94">
        <v>0</v>
      </c>
      <c r="F377" s="40"/>
      <c r="G377" s="97">
        <f t="shared" si="5"/>
        <v>0</v>
      </c>
      <c r="H377" s="81"/>
    </row>
    <row r="378" spans="1:8" x14ac:dyDescent="0.25">
      <c r="A378" s="86">
        <v>43315013</v>
      </c>
      <c r="B378" s="89" t="s">
        <v>383</v>
      </c>
      <c r="C378" s="86" t="s">
        <v>369</v>
      </c>
      <c r="D378" s="32" t="s">
        <v>384</v>
      </c>
      <c r="E378" s="92">
        <v>30</v>
      </c>
      <c r="F378" s="38"/>
      <c r="G378" s="95">
        <f t="shared" si="5"/>
        <v>0</v>
      </c>
      <c r="H378" s="80"/>
    </row>
    <row r="379" spans="1:8" x14ac:dyDescent="0.25">
      <c r="A379" s="87"/>
      <c r="B379" s="90"/>
      <c r="C379" s="87"/>
      <c r="D379" s="32" t="s">
        <v>385</v>
      </c>
      <c r="E379" s="93">
        <v>0</v>
      </c>
      <c r="F379" s="39"/>
      <c r="G379" s="96">
        <f t="shared" si="5"/>
        <v>0</v>
      </c>
      <c r="H379" s="82"/>
    </row>
    <row r="380" spans="1:8" ht="15.75" thickBot="1" x14ac:dyDescent="0.3">
      <c r="A380" s="88"/>
      <c r="B380" s="91"/>
      <c r="C380" s="88"/>
      <c r="D380" s="29" t="s">
        <v>386</v>
      </c>
      <c r="E380" s="94">
        <v>0</v>
      </c>
      <c r="F380" s="40"/>
      <c r="G380" s="97">
        <f t="shared" si="5"/>
        <v>0</v>
      </c>
      <c r="H380" s="81"/>
    </row>
    <row r="381" spans="1:8" x14ac:dyDescent="0.25">
      <c r="A381" s="86">
        <v>43315019</v>
      </c>
      <c r="B381" s="89" t="s">
        <v>387</v>
      </c>
      <c r="C381" s="86" t="s">
        <v>369</v>
      </c>
      <c r="D381" s="32" t="s">
        <v>388</v>
      </c>
      <c r="E381" s="92">
        <v>65</v>
      </c>
      <c r="F381" s="38"/>
      <c r="G381" s="95">
        <f t="shared" si="5"/>
        <v>0</v>
      </c>
      <c r="H381" s="80"/>
    </row>
    <row r="382" spans="1:8" x14ac:dyDescent="0.25">
      <c r="A382" s="87"/>
      <c r="B382" s="90"/>
      <c r="C382" s="87"/>
      <c r="D382" s="32" t="s">
        <v>389</v>
      </c>
      <c r="E382" s="93">
        <v>0</v>
      </c>
      <c r="F382" s="39"/>
      <c r="G382" s="96">
        <f t="shared" si="5"/>
        <v>0</v>
      </c>
      <c r="H382" s="82"/>
    </row>
    <row r="383" spans="1:8" ht="15.75" thickBot="1" x14ac:dyDescent="0.3">
      <c r="A383" s="88"/>
      <c r="B383" s="91"/>
      <c r="C383" s="88"/>
      <c r="D383" s="29" t="s">
        <v>390</v>
      </c>
      <c r="E383" s="94">
        <v>0</v>
      </c>
      <c r="F383" s="40"/>
      <c r="G383" s="97">
        <f t="shared" si="5"/>
        <v>0</v>
      </c>
      <c r="H383" s="81"/>
    </row>
    <row r="384" spans="1:8" ht="15.75" thickBot="1" x14ac:dyDescent="0.3">
      <c r="A384" s="26">
        <v>43315036</v>
      </c>
      <c r="B384" s="27" t="s">
        <v>391</v>
      </c>
      <c r="C384" s="28" t="s">
        <v>369</v>
      </c>
      <c r="D384" s="29"/>
      <c r="E384" s="30">
        <v>5</v>
      </c>
      <c r="F384" s="18"/>
      <c r="G384" s="31">
        <f t="shared" si="5"/>
        <v>0</v>
      </c>
      <c r="H384" s="37"/>
    </row>
    <row r="385" spans="1:8" ht="15.75" thickBot="1" x14ac:dyDescent="0.3">
      <c r="A385" s="26">
        <v>43317003</v>
      </c>
      <c r="B385" s="27" t="s">
        <v>392</v>
      </c>
      <c r="C385" s="28" t="s">
        <v>369</v>
      </c>
      <c r="D385" s="29"/>
      <c r="E385" s="30">
        <v>5</v>
      </c>
      <c r="F385" s="18"/>
      <c r="G385" s="31">
        <f t="shared" si="5"/>
        <v>0</v>
      </c>
      <c r="H385" s="37"/>
    </row>
    <row r="386" spans="1:8" ht="15.75" thickBot="1" x14ac:dyDescent="0.3">
      <c r="A386" s="26">
        <v>43317007</v>
      </c>
      <c r="B386" s="27" t="s">
        <v>393</v>
      </c>
      <c r="C386" s="28" t="s">
        <v>369</v>
      </c>
      <c r="D386" s="29" t="s">
        <v>394</v>
      </c>
      <c r="E386" s="30">
        <v>5</v>
      </c>
      <c r="F386" s="18"/>
      <c r="G386" s="31">
        <f t="shared" si="5"/>
        <v>0</v>
      </c>
      <c r="H386" s="37"/>
    </row>
    <row r="387" spans="1:8" x14ac:dyDescent="0.25">
      <c r="A387" s="86">
        <v>43317010</v>
      </c>
      <c r="B387" s="89" t="s">
        <v>621</v>
      </c>
      <c r="C387" s="86" t="s">
        <v>369</v>
      </c>
      <c r="D387" s="32" t="s">
        <v>396</v>
      </c>
      <c r="E387" s="92">
        <v>5</v>
      </c>
      <c r="F387" s="38"/>
      <c r="G387" s="95">
        <f t="shared" si="5"/>
        <v>0</v>
      </c>
      <c r="H387" s="80"/>
    </row>
    <row r="388" spans="1:8" ht="24.75" thickBot="1" x14ac:dyDescent="0.3">
      <c r="A388" s="88"/>
      <c r="B388" s="91"/>
      <c r="C388" s="88"/>
      <c r="D388" s="29" t="s">
        <v>397</v>
      </c>
      <c r="E388" s="94">
        <v>0</v>
      </c>
      <c r="F388" s="40"/>
      <c r="G388" s="97">
        <f t="shared" si="5"/>
        <v>0</v>
      </c>
      <c r="H388" s="81"/>
    </row>
    <row r="389" spans="1:8" x14ac:dyDescent="0.25">
      <c r="A389" s="86">
        <v>43320022</v>
      </c>
      <c r="B389" s="89" t="s">
        <v>398</v>
      </c>
      <c r="C389" s="86" t="s">
        <v>102</v>
      </c>
      <c r="D389" s="32" t="s">
        <v>399</v>
      </c>
      <c r="E389" s="92">
        <v>135</v>
      </c>
      <c r="F389" s="38"/>
      <c r="G389" s="95">
        <f t="shared" ref="G389:G452" si="6">+E389*F389</f>
        <v>0</v>
      </c>
      <c r="H389" s="80"/>
    </row>
    <row r="390" spans="1:8" ht="15.75" thickBot="1" x14ac:dyDescent="0.3">
      <c r="A390" s="88"/>
      <c r="B390" s="91"/>
      <c r="C390" s="88"/>
      <c r="D390" s="29" t="s">
        <v>400</v>
      </c>
      <c r="E390" s="94">
        <v>0</v>
      </c>
      <c r="F390" s="40"/>
      <c r="G390" s="97">
        <f t="shared" si="6"/>
        <v>0</v>
      </c>
      <c r="H390" s="81"/>
    </row>
    <row r="391" spans="1:8" ht="24" x14ac:dyDescent="0.25">
      <c r="A391" s="86">
        <v>43320058</v>
      </c>
      <c r="B391" s="89" t="s">
        <v>401</v>
      </c>
      <c r="C391" s="86" t="s">
        <v>135</v>
      </c>
      <c r="D391" s="32" t="s">
        <v>402</v>
      </c>
      <c r="E391" s="92">
        <v>5</v>
      </c>
      <c r="F391" s="38"/>
      <c r="G391" s="95">
        <f t="shared" si="6"/>
        <v>0</v>
      </c>
      <c r="H391" s="80"/>
    </row>
    <row r="392" spans="1:8" ht="15.75" thickBot="1" x14ac:dyDescent="0.3">
      <c r="A392" s="88"/>
      <c r="B392" s="91"/>
      <c r="C392" s="88"/>
      <c r="D392" s="29" t="s">
        <v>403</v>
      </c>
      <c r="E392" s="94">
        <v>0</v>
      </c>
      <c r="F392" s="40"/>
      <c r="G392" s="97">
        <f t="shared" si="6"/>
        <v>0</v>
      </c>
      <c r="H392" s="81"/>
    </row>
    <row r="393" spans="1:8" x14ac:dyDescent="0.25">
      <c r="A393" s="86">
        <v>43320064</v>
      </c>
      <c r="B393" s="89" t="s">
        <v>404</v>
      </c>
      <c r="C393" s="86" t="s">
        <v>108</v>
      </c>
      <c r="D393" s="32" t="s">
        <v>405</v>
      </c>
      <c r="E393" s="92">
        <v>35</v>
      </c>
      <c r="F393" s="38"/>
      <c r="G393" s="95">
        <f t="shared" si="6"/>
        <v>0</v>
      </c>
      <c r="H393" s="80"/>
    </row>
    <row r="394" spans="1:8" ht="15.75" thickBot="1" x14ac:dyDescent="0.3">
      <c r="A394" s="88"/>
      <c r="B394" s="91"/>
      <c r="C394" s="88"/>
      <c r="D394" s="29" t="s">
        <v>400</v>
      </c>
      <c r="E394" s="94">
        <v>0</v>
      </c>
      <c r="F394" s="40"/>
      <c r="G394" s="97">
        <f t="shared" si="6"/>
        <v>0</v>
      </c>
      <c r="H394" s="81"/>
    </row>
    <row r="395" spans="1:8" x14ac:dyDescent="0.25">
      <c r="A395" s="86">
        <v>43320065</v>
      </c>
      <c r="B395" s="89" t="s">
        <v>406</v>
      </c>
      <c r="C395" s="86" t="s">
        <v>108</v>
      </c>
      <c r="D395" s="32" t="s">
        <v>407</v>
      </c>
      <c r="E395" s="92">
        <v>5</v>
      </c>
      <c r="F395" s="38"/>
      <c r="G395" s="95">
        <f t="shared" si="6"/>
        <v>0</v>
      </c>
      <c r="H395" s="80"/>
    </row>
    <row r="396" spans="1:8" x14ac:dyDescent="0.25">
      <c r="A396" s="87"/>
      <c r="B396" s="90"/>
      <c r="C396" s="87"/>
      <c r="D396" s="32" t="s">
        <v>408</v>
      </c>
      <c r="E396" s="93">
        <v>0</v>
      </c>
      <c r="F396" s="39"/>
      <c r="G396" s="96">
        <f t="shared" si="6"/>
        <v>0</v>
      </c>
      <c r="H396" s="82"/>
    </row>
    <row r="397" spans="1:8" ht="15.75" thickBot="1" x14ac:dyDescent="0.3">
      <c r="A397" s="88"/>
      <c r="B397" s="91"/>
      <c r="C397" s="88"/>
      <c r="D397" s="29" t="s">
        <v>400</v>
      </c>
      <c r="E397" s="94">
        <v>0</v>
      </c>
      <c r="F397" s="40"/>
      <c r="G397" s="97">
        <f t="shared" si="6"/>
        <v>0</v>
      </c>
      <c r="H397" s="81"/>
    </row>
    <row r="398" spans="1:8" x14ac:dyDescent="0.25">
      <c r="A398" s="86">
        <v>43320066</v>
      </c>
      <c r="B398" s="89" t="s">
        <v>409</v>
      </c>
      <c r="C398" s="86" t="s">
        <v>108</v>
      </c>
      <c r="D398" s="32" t="s">
        <v>410</v>
      </c>
      <c r="E398" s="92">
        <v>40</v>
      </c>
      <c r="F398" s="38"/>
      <c r="G398" s="95">
        <f t="shared" si="6"/>
        <v>0</v>
      </c>
      <c r="H398" s="80"/>
    </row>
    <row r="399" spans="1:8" x14ac:dyDescent="0.25">
      <c r="A399" s="87"/>
      <c r="B399" s="90"/>
      <c r="C399" s="87"/>
      <c r="D399" s="32" t="s">
        <v>411</v>
      </c>
      <c r="E399" s="93">
        <v>0</v>
      </c>
      <c r="F399" s="39"/>
      <c r="G399" s="96">
        <f t="shared" si="6"/>
        <v>0</v>
      </c>
      <c r="H399" s="82"/>
    </row>
    <row r="400" spans="1:8" ht="15.75" thickBot="1" x14ac:dyDescent="0.3">
      <c r="A400" s="88"/>
      <c r="B400" s="91"/>
      <c r="C400" s="88"/>
      <c r="D400" s="29" t="s">
        <v>400</v>
      </c>
      <c r="E400" s="94">
        <v>0</v>
      </c>
      <c r="F400" s="40"/>
      <c r="G400" s="97">
        <f t="shared" si="6"/>
        <v>0</v>
      </c>
      <c r="H400" s="81"/>
    </row>
    <row r="401" spans="1:8" x14ac:dyDescent="0.25">
      <c r="A401" s="86">
        <v>43320067</v>
      </c>
      <c r="B401" s="89" t="s">
        <v>412</v>
      </c>
      <c r="C401" s="86" t="s">
        <v>108</v>
      </c>
      <c r="D401" s="32" t="s">
        <v>410</v>
      </c>
      <c r="E401" s="92">
        <v>5</v>
      </c>
      <c r="F401" s="38"/>
      <c r="G401" s="95">
        <f t="shared" si="6"/>
        <v>0</v>
      </c>
      <c r="H401" s="80"/>
    </row>
    <row r="402" spans="1:8" x14ac:dyDescent="0.25">
      <c r="A402" s="87"/>
      <c r="B402" s="90"/>
      <c r="C402" s="87"/>
      <c r="D402" s="32" t="s">
        <v>408</v>
      </c>
      <c r="E402" s="93">
        <v>0</v>
      </c>
      <c r="F402" s="39"/>
      <c r="G402" s="96">
        <f t="shared" si="6"/>
        <v>0</v>
      </c>
      <c r="H402" s="82"/>
    </row>
    <row r="403" spans="1:8" ht="15.75" thickBot="1" x14ac:dyDescent="0.3">
      <c r="A403" s="88"/>
      <c r="B403" s="91"/>
      <c r="C403" s="88"/>
      <c r="D403" s="29" t="s">
        <v>400</v>
      </c>
      <c r="E403" s="94">
        <v>0</v>
      </c>
      <c r="F403" s="40"/>
      <c r="G403" s="97">
        <f t="shared" si="6"/>
        <v>0</v>
      </c>
      <c r="H403" s="81"/>
    </row>
    <row r="404" spans="1:8" x14ac:dyDescent="0.25">
      <c r="A404" s="86">
        <v>43320068</v>
      </c>
      <c r="B404" s="89" t="s">
        <v>413</v>
      </c>
      <c r="C404" s="86" t="s">
        <v>108</v>
      </c>
      <c r="D404" s="32" t="s">
        <v>410</v>
      </c>
      <c r="E404" s="92">
        <v>30</v>
      </c>
      <c r="F404" s="38"/>
      <c r="G404" s="95">
        <f t="shared" si="6"/>
        <v>0</v>
      </c>
      <c r="H404" s="80"/>
    </row>
    <row r="405" spans="1:8" x14ac:dyDescent="0.25">
      <c r="A405" s="87"/>
      <c r="B405" s="90"/>
      <c r="C405" s="87"/>
      <c r="D405" s="32" t="s">
        <v>414</v>
      </c>
      <c r="E405" s="93">
        <v>0</v>
      </c>
      <c r="F405" s="39"/>
      <c r="G405" s="96">
        <f t="shared" si="6"/>
        <v>0</v>
      </c>
      <c r="H405" s="82"/>
    </row>
    <row r="406" spans="1:8" ht="15.75" thickBot="1" x14ac:dyDescent="0.3">
      <c r="A406" s="88"/>
      <c r="B406" s="91"/>
      <c r="C406" s="88"/>
      <c r="D406" s="29" t="s">
        <v>400</v>
      </c>
      <c r="E406" s="94">
        <v>0</v>
      </c>
      <c r="F406" s="40"/>
      <c r="G406" s="97">
        <f t="shared" si="6"/>
        <v>0</v>
      </c>
      <c r="H406" s="81"/>
    </row>
    <row r="407" spans="1:8" x14ac:dyDescent="0.25">
      <c r="A407" s="86">
        <v>43321001</v>
      </c>
      <c r="B407" s="89" t="s">
        <v>415</v>
      </c>
      <c r="C407" s="86" t="s">
        <v>416</v>
      </c>
      <c r="D407" s="32" t="s">
        <v>417</v>
      </c>
      <c r="E407" s="92">
        <v>10</v>
      </c>
      <c r="F407" s="38"/>
      <c r="G407" s="95">
        <f t="shared" si="6"/>
        <v>0</v>
      </c>
      <c r="H407" s="80"/>
    </row>
    <row r="408" spans="1:8" ht="15.75" thickBot="1" x14ac:dyDescent="0.3">
      <c r="A408" s="88"/>
      <c r="B408" s="91"/>
      <c r="C408" s="88"/>
      <c r="D408" s="29" t="s">
        <v>418</v>
      </c>
      <c r="E408" s="94">
        <v>0</v>
      </c>
      <c r="F408" s="40"/>
      <c r="G408" s="97">
        <f t="shared" si="6"/>
        <v>0</v>
      </c>
      <c r="H408" s="81"/>
    </row>
    <row r="409" spans="1:8" ht="15.75" thickBot="1" x14ac:dyDescent="0.3">
      <c r="A409" s="26">
        <v>43321003</v>
      </c>
      <c r="B409" s="27" t="s">
        <v>419</v>
      </c>
      <c r="C409" s="28" t="s">
        <v>416</v>
      </c>
      <c r="D409" s="29" t="s">
        <v>420</v>
      </c>
      <c r="E409" s="30">
        <v>5</v>
      </c>
      <c r="F409" s="18"/>
      <c r="G409" s="31">
        <f t="shared" si="6"/>
        <v>0</v>
      </c>
      <c r="H409" s="37"/>
    </row>
    <row r="410" spans="1:8" x14ac:dyDescent="0.25">
      <c r="A410" s="86">
        <v>43322004</v>
      </c>
      <c r="B410" s="89" t="s">
        <v>421</v>
      </c>
      <c r="C410" s="86" t="s">
        <v>8</v>
      </c>
      <c r="D410" s="32" t="s">
        <v>422</v>
      </c>
      <c r="E410" s="92">
        <v>85</v>
      </c>
      <c r="F410" s="38"/>
      <c r="G410" s="95">
        <f t="shared" si="6"/>
        <v>0</v>
      </c>
      <c r="H410" s="80"/>
    </row>
    <row r="411" spans="1:8" ht="15.75" thickBot="1" x14ac:dyDescent="0.3">
      <c r="A411" s="88"/>
      <c r="B411" s="91"/>
      <c r="C411" s="88"/>
      <c r="D411" s="29" t="s">
        <v>423</v>
      </c>
      <c r="E411" s="94">
        <v>0</v>
      </c>
      <c r="F411" s="40"/>
      <c r="G411" s="97">
        <f t="shared" si="6"/>
        <v>0</v>
      </c>
      <c r="H411" s="81"/>
    </row>
    <row r="412" spans="1:8" x14ac:dyDescent="0.25">
      <c r="A412" s="86">
        <v>43322009</v>
      </c>
      <c r="B412" s="89" t="s">
        <v>424</v>
      </c>
      <c r="C412" s="86" t="s">
        <v>416</v>
      </c>
      <c r="D412" s="32" t="s">
        <v>425</v>
      </c>
      <c r="E412" s="92">
        <v>5</v>
      </c>
      <c r="F412" s="38"/>
      <c r="G412" s="95">
        <f t="shared" si="6"/>
        <v>0</v>
      </c>
      <c r="H412" s="80"/>
    </row>
    <row r="413" spans="1:8" ht="15.75" thickBot="1" x14ac:dyDescent="0.3">
      <c r="A413" s="88"/>
      <c r="B413" s="91"/>
      <c r="C413" s="88"/>
      <c r="D413" s="29" t="s">
        <v>426</v>
      </c>
      <c r="E413" s="94">
        <v>0</v>
      </c>
      <c r="F413" s="40"/>
      <c r="G413" s="97">
        <f t="shared" si="6"/>
        <v>0</v>
      </c>
      <c r="H413" s="81"/>
    </row>
    <row r="414" spans="1:8" x14ac:dyDescent="0.25">
      <c r="A414" s="86">
        <v>43324001</v>
      </c>
      <c r="B414" s="89" t="s">
        <v>427</v>
      </c>
      <c r="C414" s="86" t="s">
        <v>8</v>
      </c>
      <c r="D414" s="32" t="s">
        <v>428</v>
      </c>
      <c r="E414" s="92">
        <v>15</v>
      </c>
      <c r="F414" s="38"/>
      <c r="G414" s="95">
        <f t="shared" si="6"/>
        <v>0</v>
      </c>
      <c r="H414" s="80"/>
    </row>
    <row r="415" spans="1:8" ht="24.75" thickBot="1" x14ac:dyDescent="0.3">
      <c r="A415" s="88"/>
      <c r="B415" s="91"/>
      <c r="C415" s="88"/>
      <c r="D415" s="29" t="s">
        <v>429</v>
      </c>
      <c r="E415" s="94">
        <v>0</v>
      </c>
      <c r="F415" s="40"/>
      <c r="G415" s="97">
        <f t="shared" si="6"/>
        <v>0</v>
      </c>
      <c r="H415" s="81"/>
    </row>
    <row r="416" spans="1:8" x14ac:dyDescent="0.25">
      <c r="A416" s="86">
        <v>43324002</v>
      </c>
      <c r="B416" s="89" t="s">
        <v>430</v>
      </c>
      <c r="C416" s="86" t="s">
        <v>8</v>
      </c>
      <c r="D416" s="32" t="s">
        <v>431</v>
      </c>
      <c r="E416" s="92">
        <v>15</v>
      </c>
      <c r="F416" s="38"/>
      <c r="G416" s="95">
        <f t="shared" si="6"/>
        <v>0</v>
      </c>
      <c r="H416" s="80"/>
    </row>
    <row r="417" spans="1:8" ht="24.75" thickBot="1" x14ac:dyDescent="0.3">
      <c r="A417" s="88"/>
      <c r="B417" s="91"/>
      <c r="C417" s="88"/>
      <c r="D417" s="29" t="s">
        <v>432</v>
      </c>
      <c r="E417" s="94">
        <v>0</v>
      </c>
      <c r="F417" s="40"/>
      <c r="G417" s="97">
        <f t="shared" si="6"/>
        <v>0</v>
      </c>
      <c r="H417" s="81"/>
    </row>
    <row r="418" spans="1:8" x14ac:dyDescent="0.25">
      <c r="A418" s="86">
        <v>43324003</v>
      </c>
      <c r="B418" s="89" t="s">
        <v>433</v>
      </c>
      <c r="C418" s="86" t="s">
        <v>8</v>
      </c>
      <c r="D418" s="32" t="s">
        <v>431</v>
      </c>
      <c r="E418" s="92">
        <v>25</v>
      </c>
      <c r="F418" s="38"/>
      <c r="G418" s="95">
        <f t="shared" si="6"/>
        <v>0</v>
      </c>
      <c r="H418" s="80"/>
    </row>
    <row r="419" spans="1:8" ht="24.75" thickBot="1" x14ac:dyDescent="0.3">
      <c r="A419" s="88"/>
      <c r="B419" s="91"/>
      <c r="C419" s="88"/>
      <c r="D419" s="29" t="s">
        <v>434</v>
      </c>
      <c r="E419" s="94">
        <v>0</v>
      </c>
      <c r="F419" s="40"/>
      <c r="G419" s="97">
        <f t="shared" si="6"/>
        <v>0</v>
      </c>
      <c r="H419" s="81"/>
    </row>
    <row r="420" spans="1:8" x14ac:dyDescent="0.25">
      <c r="A420" s="86">
        <v>43324004</v>
      </c>
      <c r="B420" s="89" t="s">
        <v>435</v>
      </c>
      <c r="C420" s="86" t="s">
        <v>8</v>
      </c>
      <c r="D420" s="32" t="s">
        <v>431</v>
      </c>
      <c r="E420" s="92">
        <v>25</v>
      </c>
      <c r="F420" s="38"/>
      <c r="G420" s="95">
        <f t="shared" si="6"/>
        <v>0</v>
      </c>
      <c r="H420" s="80"/>
    </row>
    <row r="421" spans="1:8" x14ac:dyDescent="0.25">
      <c r="A421" s="87"/>
      <c r="B421" s="90"/>
      <c r="C421" s="87"/>
      <c r="D421" s="32" t="s">
        <v>436</v>
      </c>
      <c r="E421" s="93">
        <v>0</v>
      </c>
      <c r="F421" s="39"/>
      <c r="G421" s="96">
        <f t="shared" si="6"/>
        <v>0</v>
      </c>
      <c r="H421" s="82"/>
    </row>
    <row r="422" spans="1:8" ht="15.75" thickBot="1" x14ac:dyDescent="0.3">
      <c r="A422" s="88"/>
      <c r="B422" s="91"/>
      <c r="C422" s="88"/>
      <c r="D422" s="29" t="s">
        <v>437</v>
      </c>
      <c r="E422" s="94">
        <v>0</v>
      </c>
      <c r="F422" s="40"/>
      <c r="G422" s="97">
        <f t="shared" si="6"/>
        <v>0</v>
      </c>
      <c r="H422" s="81"/>
    </row>
    <row r="423" spans="1:8" x14ac:dyDescent="0.25">
      <c r="A423" s="86">
        <v>43400001</v>
      </c>
      <c r="B423" s="89" t="s">
        <v>438</v>
      </c>
      <c r="C423" s="86" t="s">
        <v>8</v>
      </c>
      <c r="D423" s="32" t="s">
        <v>439</v>
      </c>
      <c r="E423" s="92">
        <v>20</v>
      </c>
      <c r="F423" s="38"/>
      <c r="G423" s="95">
        <f t="shared" si="6"/>
        <v>0</v>
      </c>
      <c r="H423" s="80"/>
    </row>
    <row r="424" spans="1:8" ht="15.75" thickBot="1" x14ac:dyDescent="0.3">
      <c r="A424" s="88"/>
      <c r="B424" s="91"/>
      <c r="C424" s="88"/>
      <c r="D424" s="29" t="s">
        <v>440</v>
      </c>
      <c r="E424" s="94">
        <v>0</v>
      </c>
      <c r="F424" s="40"/>
      <c r="G424" s="97">
        <f t="shared" si="6"/>
        <v>0</v>
      </c>
      <c r="H424" s="81"/>
    </row>
    <row r="425" spans="1:8" ht="15.75" thickBot="1" x14ac:dyDescent="0.3">
      <c r="A425" s="26">
        <v>43400004</v>
      </c>
      <c r="B425" s="27" t="s">
        <v>622</v>
      </c>
      <c r="C425" s="28" t="s">
        <v>8</v>
      </c>
      <c r="D425" s="29" t="s">
        <v>442</v>
      </c>
      <c r="E425" s="30">
        <v>5</v>
      </c>
      <c r="F425" s="18"/>
      <c r="G425" s="31">
        <f t="shared" si="6"/>
        <v>0</v>
      </c>
      <c r="H425" s="37"/>
    </row>
    <row r="426" spans="1:8" x14ac:dyDescent="0.25">
      <c r="A426" s="86">
        <v>43400005</v>
      </c>
      <c r="B426" s="89" t="s">
        <v>443</v>
      </c>
      <c r="C426" s="86" t="s">
        <v>8</v>
      </c>
      <c r="D426" s="32" t="s">
        <v>439</v>
      </c>
      <c r="E426" s="92">
        <v>5</v>
      </c>
      <c r="F426" s="38"/>
      <c r="G426" s="95">
        <f t="shared" si="6"/>
        <v>0</v>
      </c>
      <c r="H426" s="80"/>
    </row>
    <row r="427" spans="1:8" ht="15.75" thickBot="1" x14ac:dyDescent="0.3">
      <c r="A427" s="88"/>
      <c r="B427" s="91"/>
      <c r="C427" s="88"/>
      <c r="D427" s="29" t="s">
        <v>444</v>
      </c>
      <c r="E427" s="94">
        <v>0</v>
      </c>
      <c r="F427" s="40"/>
      <c r="G427" s="97">
        <f t="shared" si="6"/>
        <v>0</v>
      </c>
      <c r="H427" s="81"/>
    </row>
    <row r="428" spans="1:8" ht="24.75" thickBot="1" x14ac:dyDescent="0.3">
      <c r="A428" s="26">
        <v>43400006</v>
      </c>
      <c r="B428" s="27" t="s">
        <v>623</v>
      </c>
      <c r="C428" s="28" t="s">
        <v>8</v>
      </c>
      <c r="D428" s="29" t="s">
        <v>446</v>
      </c>
      <c r="E428" s="30">
        <v>5</v>
      </c>
      <c r="F428" s="18"/>
      <c r="G428" s="31">
        <f t="shared" si="6"/>
        <v>0</v>
      </c>
      <c r="H428" s="37"/>
    </row>
    <row r="429" spans="1:8" ht="24.75" thickBot="1" x14ac:dyDescent="0.3">
      <c r="A429" s="26">
        <v>43400009</v>
      </c>
      <c r="B429" s="27" t="s">
        <v>624</v>
      </c>
      <c r="C429" s="28" t="s">
        <v>8</v>
      </c>
      <c r="D429" s="29" t="s">
        <v>448</v>
      </c>
      <c r="E429" s="30">
        <v>5</v>
      </c>
      <c r="F429" s="18"/>
      <c r="G429" s="31">
        <f t="shared" si="6"/>
        <v>0</v>
      </c>
      <c r="H429" s="37"/>
    </row>
    <row r="430" spans="1:8" x14ac:dyDescent="0.25">
      <c r="A430" s="86">
        <v>43402001</v>
      </c>
      <c r="B430" s="89" t="s">
        <v>449</v>
      </c>
      <c r="C430" s="86" t="s">
        <v>450</v>
      </c>
      <c r="D430" s="32" t="s">
        <v>451</v>
      </c>
      <c r="E430" s="92">
        <v>5</v>
      </c>
      <c r="F430" s="38"/>
      <c r="G430" s="95">
        <f t="shared" si="6"/>
        <v>0</v>
      </c>
      <c r="H430" s="80"/>
    </row>
    <row r="431" spans="1:8" ht="15.75" thickBot="1" x14ac:dyDescent="0.3">
      <c r="A431" s="88"/>
      <c r="B431" s="91"/>
      <c r="C431" s="88"/>
      <c r="D431" s="29" t="s">
        <v>452</v>
      </c>
      <c r="E431" s="94">
        <v>0</v>
      </c>
      <c r="F431" s="40"/>
      <c r="G431" s="97">
        <f t="shared" si="6"/>
        <v>0</v>
      </c>
      <c r="H431" s="81"/>
    </row>
    <row r="432" spans="1:8" x14ac:dyDescent="0.25">
      <c r="A432" s="86">
        <v>43402062</v>
      </c>
      <c r="B432" s="89" t="s">
        <v>625</v>
      </c>
      <c r="C432" s="86" t="s">
        <v>369</v>
      </c>
      <c r="D432" s="32" t="s">
        <v>454</v>
      </c>
      <c r="E432" s="92">
        <v>10</v>
      </c>
      <c r="F432" s="38"/>
      <c r="G432" s="95">
        <f t="shared" si="6"/>
        <v>0</v>
      </c>
      <c r="H432" s="80"/>
    </row>
    <row r="433" spans="1:8" x14ac:dyDescent="0.25">
      <c r="A433" s="87"/>
      <c r="B433" s="90"/>
      <c r="C433" s="87"/>
      <c r="D433" s="32" t="s">
        <v>455</v>
      </c>
      <c r="E433" s="93">
        <v>0</v>
      </c>
      <c r="F433" s="39"/>
      <c r="G433" s="96">
        <f t="shared" si="6"/>
        <v>0</v>
      </c>
      <c r="H433" s="82"/>
    </row>
    <row r="434" spans="1:8" ht="15.75" thickBot="1" x14ac:dyDescent="0.3">
      <c r="A434" s="88"/>
      <c r="B434" s="91"/>
      <c r="C434" s="88"/>
      <c r="D434" s="29" t="s">
        <v>456</v>
      </c>
      <c r="E434" s="94">
        <v>0</v>
      </c>
      <c r="F434" s="40"/>
      <c r="G434" s="97">
        <f t="shared" si="6"/>
        <v>0</v>
      </c>
      <c r="H434" s="81"/>
    </row>
    <row r="435" spans="1:8" x14ac:dyDescent="0.25">
      <c r="A435" s="86">
        <v>43403001</v>
      </c>
      <c r="B435" s="89" t="s">
        <v>457</v>
      </c>
      <c r="C435" s="86" t="s">
        <v>108</v>
      </c>
      <c r="D435" s="32" t="s">
        <v>458</v>
      </c>
      <c r="E435" s="92">
        <v>105</v>
      </c>
      <c r="F435" s="38"/>
      <c r="G435" s="95">
        <f t="shared" si="6"/>
        <v>0</v>
      </c>
      <c r="H435" s="80"/>
    </row>
    <row r="436" spans="1:8" ht="15.75" thickBot="1" x14ac:dyDescent="0.3">
      <c r="A436" s="88"/>
      <c r="B436" s="91"/>
      <c r="C436" s="88"/>
      <c r="D436" s="29" t="s">
        <v>459</v>
      </c>
      <c r="E436" s="94">
        <v>0</v>
      </c>
      <c r="F436" s="40"/>
      <c r="G436" s="97">
        <f t="shared" si="6"/>
        <v>0</v>
      </c>
      <c r="H436" s="81"/>
    </row>
    <row r="437" spans="1:8" x14ac:dyDescent="0.25">
      <c r="A437" s="86">
        <v>43403002</v>
      </c>
      <c r="B437" s="89" t="s">
        <v>460</v>
      </c>
      <c r="C437" s="86" t="s">
        <v>108</v>
      </c>
      <c r="D437" s="32" t="s">
        <v>458</v>
      </c>
      <c r="E437" s="92">
        <v>100</v>
      </c>
      <c r="F437" s="38"/>
      <c r="G437" s="95">
        <f t="shared" si="6"/>
        <v>0</v>
      </c>
      <c r="H437" s="80"/>
    </row>
    <row r="438" spans="1:8" ht="15.75" thickBot="1" x14ac:dyDescent="0.3">
      <c r="A438" s="88"/>
      <c r="B438" s="91"/>
      <c r="C438" s="88"/>
      <c r="D438" s="29" t="s">
        <v>461</v>
      </c>
      <c r="E438" s="94">
        <v>0</v>
      </c>
      <c r="F438" s="40"/>
      <c r="G438" s="97">
        <f t="shared" si="6"/>
        <v>0</v>
      </c>
      <c r="H438" s="81"/>
    </row>
    <row r="439" spans="1:8" x14ac:dyDescent="0.25">
      <c r="A439" s="86">
        <v>43403005</v>
      </c>
      <c r="B439" s="89" t="s">
        <v>462</v>
      </c>
      <c r="C439" s="86" t="s">
        <v>108</v>
      </c>
      <c r="D439" s="32" t="s">
        <v>463</v>
      </c>
      <c r="E439" s="92">
        <v>10</v>
      </c>
      <c r="F439" s="38"/>
      <c r="G439" s="95">
        <f t="shared" si="6"/>
        <v>0</v>
      </c>
      <c r="H439" s="80"/>
    </row>
    <row r="440" spans="1:8" ht="15.75" thickBot="1" x14ac:dyDescent="0.3">
      <c r="A440" s="88"/>
      <c r="B440" s="91"/>
      <c r="C440" s="88"/>
      <c r="D440" s="29" t="s">
        <v>464</v>
      </c>
      <c r="E440" s="94">
        <v>0</v>
      </c>
      <c r="F440" s="40"/>
      <c r="G440" s="97">
        <f t="shared" si="6"/>
        <v>0</v>
      </c>
      <c r="H440" s="81"/>
    </row>
    <row r="441" spans="1:8" ht="24" x14ac:dyDescent="0.25">
      <c r="A441" s="86">
        <v>43403017</v>
      </c>
      <c r="B441" s="89" t="s">
        <v>626</v>
      </c>
      <c r="C441" s="86" t="s">
        <v>108</v>
      </c>
      <c r="D441" s="32" t="s">
        <v>466</v>
      </c>
      <c r="E441" s="92">
        <v>5</v>
      </c>
      <c r="F441" s="38"/>
      <c r="G441" s="95">
        <f t="shared" si="6"/>
        <v>0</v>
      </c>
      <c r="H441" s="80"/>
    </row>
    <row r="442" spans="1:8" x14ac:dyDescent="0.25">
      <c r="A442" s="87"/>
      <c r="B442" s="90"/>
      <c r="C442" s="87"/>
      <c r="D442" s="32" t="s">
        <v>467</v>
      </c>
      <c r="E442" s="93">
        <v>0</v>
      </c>
      <c r="F442" s="39"/>
      <c r="G442" s="96">
        <f t="shared" si="6"/>
        <v>0</v>
      </c>
      <c r="H442" s="82"/>
    </row>
    <row r="443" spans="1:8" ht="15.75" thickBot="1" x14ac:dyDescent="0.3">
      <c r="A443" s="88"/>
      <c r="B443" s="91"/>
      <c r="C443" s="88"/>
      <c r="D443" s="29" t="s">
        <v>468</v>
      </c>
      <c r="E443" s="94">
        <v>0</v>
      </c>
      <c r="F443" s="40"/>
      <c r="G443" s="97">
        <f t="shared" si="6"/>
        <v>0</v>
      </c>
      <c r="H443" s="81"/>
    </row>
    <row r="444" spans="1:8" ht="15.75" thickBot="1" x14ac:dyDescent="0.3">
      <c r="A444" s="26">
        <v>43403018</v>
      </c>
      <c r="B444" s="27" t="s">
        <v>469</v>
      </c>
      <c r="C444" s="28" t="s">
        <v>470</v>
      </c>
      <c r="D444" s="29" t="s">
        <v>471</v>
      </c>
      <c r="E444" s="30">
        <v>10</v>
      </c>
      <c r="F444" s="18"/>
      <c r="G444" s="31">
        <f t="shared" si="6"/>
        <v>0</v>
      </c>
      <c r="H444" s="37"/>
    </row>
    <row r="445" spans="1:8" x14ac:dyDescent="0.25">
      <c r="A445" s="86">
        <v>43403021</v>
      </c>
      <c r="B445" s="89" t="s">
        <v>472</v>
      </c>
      <c r="C445" s="86" t="s">
        <v>108</v>
      </c>
      <c r="D445" s="32" t="s">
        <v>458</v>
      </c>
      <c r="E445" s="92">
        <v>5</v>
      </c>
      <c r="F445" s="38"/>
      <c r="G445" s="95">
        <f t="shared" si="6"/>
        <v>0</v>
      </c>
      <c r="H445" s="80"/>
    </row>
    <row r="446" spans="1:8" ht="15.75" thickBot="1" x14ac:dyDescent="0.3">
      <c r="A446" s="88"/>
      <c r="B446" s="91"/>
      <c r="C446" s="88"/>
      <c r="D446" s="29" t="s">
        <v>473</v>
      </c>
      <c r="E446" s="94">
        <v>0</v>
      </c>
      <c r="F446" s="40"/>
      <c r="G446" s="97">
        <f t="shared" si="6"/>
        <v>0</v>
      </c>
      <c r="H446" s="81"/>
    </row>
    <row r="447" spans="1:8" x14ac:dyDescent="0.25">
      <c r="A447" s="86">
        <v>43404001</v>
      </c>
      <c r="B447" s="89" t="s">
        <v>474</v>
      </c>
      <c r="C447" s="86" t="s">
        <v>8</v>
      </c>
      <c r="D447" s="32" t="s">
        <v>475</v>
      </c>
      <c r="E447" s="92">
        <v>20</v>
      </c>
      <c r="F447" s="38"/>
      <c r="G447" s="95">
        <f t="shared" si="6"/>
        <v>0</v>
      </c>
      <c r="H447" s="80"/>
    </row>
    <row r="448" spans="1:8" x14ac:dyDescent="0.25">
      <c r="A448" s="87"/>
      <c r="B448" s="90"/>
      <c r="C448" s="87"/>
      <c r="D448" s="32" t="s">
        <v>476</v>
      </c>
      <c r="E448" s="93">
        <v>0</v>
      </c>
      <c r="F448" s="39"/>
      <c r="G448" s="96">
        <f t="shared" si="6"/>
        <v>0</v>
      </c>
      <c r="H448" s="82"/>
    </row>
    <row r="449" spans="1:8" ht="15.75" thickBot="1" x14ac:dyDescent="0.3">
      <c r="A449" s="88"/>
      <c r="B449" s="91"/>
      <c r="C449" s="88"/>
      <c r="D449" s="29" t="s">
        <v>477</v>
      </c>
      <c r="E449" s="94">
        <v>0</v>
      </c>
      <c r="F449" s="40"/>
      <c r="G449" s="97">
        <f t="shared" si="6"/>
        <v>0</v>
      </c>
      <c r="H449" s="81"/>
    </row>
    <row r="450" spans="1:8" ht="24.75" thickBot="1" x14ac:dyDescent="0.3">
      <c r="A450" s="26">
        <v>43404002</v>
      </c>
      <c r="B450" s="27" t="s">
        <v>627</v>
      </c>
      <c r="C450" s="28" t="s">
        <v>8</v>
      </c>
      <c r="D450" s="29" t="s">
        <v>479</v>
      </c>
      <c r="E450" s="30">
        <v>5</v>
      </c>
      <c r="F450" s="18"/>
      <c r="G450" s="31">
        <f t="shared" si="6"/>
        <v>0</v>
      </c>
      <c r="H450" s="37"/>
    </row>
    <row r="451" spans="1:8" x14ac:dyDescent="0.25">
      <c r="A451" s="86">
        <v>43404003</v>
      </c>
      <c r="B451" s="89" t="s">
        <v>480</v>
      </c>
      <c r="C451" s="86" t="s">
        <v>8</v>
      </c>
      <c r="D451" s="32" t="s">
        <v>481</v>
      </c>
      <c r="E451" s="92">
        <v>5</v>
      </c>
      <c r="F451" s="38"/>
      <c r="G451" s="95">
        <f t="shared" si="6"/>
        <v>0</v>
      </c>
      <c r="H451" s="80"/>
    </row>
    <row r="452" spans="1:8" ht="24.75" thickBot="1" x14ac:dyDescent="0.3">
      <c r="A452" s="88"/>
      <c r="B452" s="91"/>
      <c r="C452" s="88"/>
      <c r="D452" s="29" t="s">
        <v>482</v>
      </c>
      <c r="E452" s="94">
        <v>0</v>
      </c>
      <c r="F452" s="40"/>
      <c r="G452" s="97">
        <f t="shared" si="6"/>
        <v>0</v>
      </c>
      <c r="H452" s="81"/>
    </row>
    <row r="453" spans="1:8" ht="36" x14ac:dyDescent="0.25">
      <c r="A453" s="86">
        <v>43406001</v>
      </c>
      <c r="B453" s="89" t="s">
        <v>628</v>
      </c>
      <c r="C453" s="86" t="s">
        <v>8</v>
      </c>
      <c r="D453" s="32" t="s">
        <v>484</v>
      </c>
      <c r="E453" s="92">
        <v>5</v>
      </c>
      <c r="F453" s="38"/>
      <c r="G453" s="95">
        <f t="shared" ref="G453:G516" si="7">+E453*F453</f>
        <v>0</v>
      </c>
      <c r="H453" s="80"/>
    </row>
    <row r="454" spans="1:8" ht="15.75" thickBot="1" x14ac:dyDescent="0.3">
      <c r="A454" s="88"/>
      <c r="B454" s="91"/>
      <c r="C454" s="88"/>
      <c r="D454" s="29" t="s">
        <v>485</v>
      </c>
      <c r="E454" s="94">
        <v>0</v>
      </c>
      <c r="F454" s="40"/>
      <c r="G454" s="97">
        <f t="shared" si="7"/>
        <v>0</v>
      </c>
      <c r="H454" s="81"/>
    </row>
    <row r="455" spans="1:8" ht="15.75" thickBot="1" x14ac:dyDescent="0.3">
      <c r="A455" s="26">
        <v>43407001</v>
      </c>
      <c r="B455" s="27" t="s">
        <v>486</v>
      </c>
      <c r="C455" s="28" t="s">
        <v>8</v>
      </c>
      <c r="D455" s="29"/>
      <c r="E455" s="30">
        <v>10</v>
      </c>
      <c r="F455" s="18"/>
      <c r="G455" s="31">
        <f t="shared" si="7"/>
        <v>0</v>
      </c>
      <c r="H455" s="37"/>
    </row>
    <row r="456" spans="1:8" ht="15.75" thickBot="1" x14ac:dyDescent="0.3">
      <c r="A456" s="26">
        <v>43408002</v>
      </c>
      <c r="B456" s="27" t="s">
        <v>487</v>
      </c>
      <c r="C456" s="28" t="s">
        <v>108</v>
      </c>
      <c r="D456" s="29"/>
      <c r="E456" s="30">
        <v>20</v>
      </c>
      <c r="F456" s="18"/>
      <c r="G456" s="31">
        <f t="shared" si="7"/>
        <v>0</v>
      </c>
      <c r="H456" s="37"/>
    </row>
    <row r="457" spans="1:8" ht="15.75" thickBot="1" x14ac:dyDescent="0.3">
      <c r="A457" s="26">
        <v>43408003</v>
      </c>
      <c r="B457" s="27" t="s">
        <v>488</v>
      </c>
      <c r="C457" s="28" t="s">
        <v>108</v>
      </c>
      <c r="D457" s="29"/>
      <c r="E457" s="30">
        <v>65</v>
      </c>
      <c r="F457" s="18"/>
      <c r="G457" s="31">
        <f t="shared" si="7"/>
        <v>0</v>
      </c>
      <c r="H457" s="37"/>
    </row>
    <row r="458" spans="1:8" ht="15.75" thickBot="1" x14ac:dyDescent="0.3">
      <c r="A458" s="26">
        <v>43408004</v>
      </c>
      <c r="B458" s="27" t="s">
        <v>489</v>
      </c>
      <c r="C458" s="28" t="s">
        <v>108</v>
      </c>
      <c r="D458" s="29"/>
      <c r="E458" s="30">
        <v>10</v>
      </c>
      <c r="F458" s="18"/>
      <c r="G458" s="31">
        <f t="shared" si="7"/>
        <v>0</v>
      </c>
      <c r="H458" s="37"/>
    </row>
    <row r="459" spans="1:8" ht="15.75" thickBot="1" x14ac:dyDescent="0.3">
      <c r="A459" s="26">
        <v>43408005</v>
      </c>
      <c r="B459" s="27" t="s">
        <v>490</v>
      </c>
      <c r="C459" s="28" t="s">
        <v>108</v>
      </c>
      <c r="D459" s="29"/>
      <c r="E459" s="30">
        <v>5</v>
      </c>
      <c r="F459" s="18"/>
      <c r="G459" s="31">
        <f t="shared" si="7"/>
        <v>0</v>
      </c>
      <c r="H459" s="37"/>
    </row>
    <row r="460" spans="1:8" ht="15.75" thickBot="1" x14ac:dyDescent="0.3">
      <c r="A460" s="26">
        <v>43409013</v>
      </c>
      <c r="B460" s="27" t="s">
        <v>491</v>
      </c>
      <c r="C460" s="28" t="s">
        <v>108</v>
      </c>
      <c r="D460" s="29"/>
      <c r="E460" s="30">
        <v>5</v>
      </c>
      <c r="F460" s="18"/>
      <c r="G460" s="31">
        <f t="shared" si="7"/>
        <v>0</v>
      </c>
      <c r="H460" s="37"/>
    </row>
    <row r="461" spans="1:8" ht="15.75" thickBot="1" x14ac:dyDescent="0.3">
      <c r="A461" s="26">
        <v>43410001</v>
      </c>
      <c r="B461" s="27" t="s">
        <v>492</v>
      </c>
      <c r="C461" s="28" t="s">
        <v>8</v>
      </c>
      <c r="D461" s="29"/>
      <c r="E461" s="30">
        <v>5</v>
      </c>
      <c r="F461" s="18"/>
      <c r="G461" s="31">
        <f t="shared" si="7"/>
        <v>0</v>
      </c>
      <c r="H461" s="37"/>
    </row>
    <row r="462" spans="1:8" ht="15.75" thickBot="1" x14ac:dyDescent="0.3">
      <c r="A462" s="26">
        <v>43410003</v>
      </c>
      <c r="B462" s="27" t="s">
        <v>493</v>
      </c>
      <c r="C462" s="28" t="s">
        <v>8</v>
      </c>
      <c r="D462" s="29"/>
      <c r="E462" s="30">
        <v>50</v>
      </c>
      <c r="F462" s="18"/>
      <c r="G462" s="31">
        <f t="shared" si="7"/>
        <v>0</v>
      </c>
      <c r="H462" s="37"/>
    </row>
    <row r="463" spans="1:8" ht="15.75" thickBot="1" x14ac:dyDescent="0.3">
      <c r="A463" s="26">
        <v>43410006</v>
      </c>
      <c r="B463" s="27" t="s">
        <v>494</v>
      </c>
      <c r="C463" s="28" t="s">
        <v>8</v>
      </c>
      <c r="D463" s="29"/>
      <c r="E463" s="30">
        <v>65</v>
      </c>
      <c r="F463" s="18"/>
      <c r="G463" s="31">
        <f t="shared" si="7"/>
        <v>0</v>
      </c>
      <c r="H463" s="37"/>
    </row>
    <row r="464" spans="1:8" ht="15.75" thickBot="1" x14ac:dyDescent="0.3">
      <c r="A464" s="26">
        <v>43410007</v>
      </c>
      <c r="B464" s="27" t="s">
        <v>495</v>
      </c>
      <c r="C464" s="28" t="s">
        <v>8</v>
      </c>
      <c r="D464" s="29"/>
      <c r="E464" s="30">
        <v>5</v>
      </c>
      <c r="F464" s="18"/>
      <c r="G464" s="31">
        <f t="shared" si="7"/>
        <v>0</v>
      </c>
      <c r="H464" s="37"/>
    </row>
    <row r="465" spans="1:8" ht="24.75" thickBot="1" x14ac:dyDescent="0.3">
      <c r="A465" s="26">
        <v>43411001</v>
      </c>
      <c r="B465" s="27" t="s">
        <v>629</v>
      </c>
      <c r="C465" s="28" t="s">
        <v>8</v>
      </c>
      <c r="D465" s="29" t="s">
        <v>497</v>
      </c>
      <c r="E465" s="30">
        <v>25</v>
      </c>
      <c r="F465" s="18"/>
      <c r="G465" s="31">
        <f t="shared" si="7"/>
        <v>0</v>
      </c>
      <c r="H465" s="37"/>
    </row>
    <row r="466" spans="1:8" ht="15.75" thickBot="1" x14ac:dyDescent="0.3">
      <c r="A466" s="26">
        <v>43412001</v>
      </c>
      <c r="B466" s="27" t="s">
        <v>498</v>
      </c>
      <c r="C466" s="28" t="s">
        <v>8</v>
      </c>
      <c r="D466" s="29"/>
      <c r="E466" s="30">
        <v>15</v>
      </c>
      <c r="F466" s="18"/>
      <c r="G466" s="31">
        <f t="shared" si="7"/>
        <v>0</v>
      </c>
      <c r="H466" s="37"/>
    </row>
    <row r="467" spans="1:8" ht="15.75" thickBot="1" x14ac:dyDescent="0.3">
      <c r="A467" s="26">
        <v>43412003</v>
      </c>
      <c r="B467" s="27" t="s">
        <v>499</v>
      </c>
      <c r="C467" s="28" t="s">
        <v>8</v>
      </c>
      <c r="D467" s="29"/>
      <c r="E467" s="30">
        <v>20</v>
      </c>
      <c r="F467" s="18"/>
      <c r="G467" s="31">
        <f t="shared" si="7"/>
        <v>0</v>
      </c>
      <c r="H467" s="37"/>
    </row>
    <row r="468" spans="1:8" ht="15.75" thickBot="1" x14ac:dyDescent="0.3">
      <c r="A468" s="26">
        <v>43413001</v>
      </c>
      <c r="B468" s="27" t="s">
        <v>500</v>
      </c>
      <c r="C468" s="28" t="s">
        <v>8</v>
      </c>
      <c r="D468" s="29" t="s">
        <v>501</v>
      </c>
      <c r="E468" s="30">
        <v>15</v>
      </c>
      <c r="F468" s="18"/>
      <c r="G468" s="31">
        <f t="shared" si="7"/>
        <v>0</v>
      </c>
      <c r="H468" s="37"/>
    </row>
    <row r="469" spans="1:8" ht="15.75" thickBot="1" x14ac:dyDescent="0.3">
      <c r="A469" s="26">
        <v>43415001</v>
      </c>
      <c r="B469" s="27" t="s">
        <v>502</v>
      </c>
      <c r="C469" s="28" t="s">
        <v>8</v>
      </c>
      <c r="D469" s="29"/>
      <c r="E469" s="30">
        <v>10</v>
      </c>
      <c r="F469" s="18"/>
      <c r="G469" s="31">
        <f t="shared" si="7"/>
        <v>0</v>
      </c>
      <c r="H469" s="37"/>
    </row>
    <row r="470" spans="1:8" ht="24" x14ac:dyDescent="0.25">
      <c r="A470" s="86">
        <v>43418002</v>
      </c>
      <c r="B470" s="89" t="s">
        <v>503</v>
      </c>
      <c r="C470" s="86" t="s">
        <v>8</v>
      </c>
      <c r="D470" s="32" t="s">
        <v>504</v>
      </c>
      <c r="E470" s="92">
        <v>30</v>
      </c>
      <c r="F470" s="38"/>
      <c r="G470" s="95">
        <f t="shared" si="7"/>
        <v>0</v>
      </c>
      <c r="H470" s="80"/>
    </row>
    <row r="471" spans="1:8" ht="15.75" thickBot="1" x14ac:dyDescent="0.3">
      <c r="A471" s="88"/>
      <c r="B471" s="91"/>
      <c r="C471" s="88"/>
      <c r="D471" s="29" t="s">
        <v>505</v>
      </c>
      <c r="E471" s="94">
        <v>0</v>
      </c>
      <c r="F471" s="40"/>
      <c r="G471" s="97">
        <f t="shared" si="7"/>
        <v>0</v>
      </c>
      <c r="H471" s="81"/>
    </row>
    <row r="472" spans="1:8" x14ac:dyDescent="0.25">
      <c r="A472" s="86">
        <v>43418003</v>
      </c>
      <c r="B472" s="89" t="s">
        <v>506</v>
      </c>
      <c r="C472" s="86" t="s">
        <v>8</v>
      </c>
      <c r="D472" s="32" t="s">
        <v>507</v>
      </c>
      <c r="E472" s="92">
        <v>15</v>
      </c>
      <c r="F472" s="38"/>
      <c r="G472" s="95">
        <f t="shared" si="7"/>
        <v>0</v>
      </c>
      <c r="H472" s="80"/>
    </row>
    <row r="473" spans="1:8" ht="15.75" thickBot="1" x14ac:dyDescent="0.3">
      <c r="A473" s="88"/>
      <c r="B473" s="91"/>
      <c r="C473" s="88"/>
      <c r="D473" s="29" t="s">
        <v>508</v>
      </c>
      <c r="E473" s="94">
        <v>0</v>
      </c>
      <c r="F473" s="40"/>
      <c r="G473" s="97">
        <f t="shared" si="7"/>
        <v>0</v>
      </c>
      <c r="H473" s="81"/>
    </row>
    <row r="474" spans="1:8" ht="15.75" thickBot="1" x14ac:dyDescent="0.3">
      <c r="A474" s="26">
        <v>43418004</v>
      </c>
      <c r="B474" s="27" t="s">
        <v>509</v>
      </c>
      <c r="C474" s="28" t="s">
        <v>416</v>
      </c>
      <c r="D474" s="29"/>
      <c r="E474" s="30">
        <v>5</v>
      </c>
      <c r="F474" s="18"/>
      <c r="G474" s="31">
        <f t="shared" si="7"/>
        <v>0</v>
      </c>
      <c r="H474" s="37"/>
    </row>
    <row r="475" spans="1:8" ht="15.75" thickBot="1" x14ac:dyDescent="0.3">
      <c r="A475" s="26">
        <v>43419001</v>
      </c>
      <c r="B475" s="27" t="s">
        <v>510</v>
      </c>
      <c r="C475" s="28" t="s">
        <v>8</v>
      </c>
      <c r="D475" s="29" t="s">
        <v>511</v>
      </c>
      <c r="E475" s="30">
        <v>5</v>
      </c>
      <c r="F475" s="18"/>
      <c r="G475" s="31">
        <f t="shared" si="7"/>
        <v>0</v>
      </c>
      <c r="H475" s="37"/>
    </row>
    <row r="476" spans="1:8" x14ac:dyDescent="0.25">
      <c r="A476" s="86">
        <v>43601076</v>
      </c>
      <c r="B476" s="89" t="s">
        <v>630</v>
      </c>
      <c r="C476" s="86" t="s">
        <v>8</v>
      </c>
      <c r="D476" s="32" t="s">
        <v>513</v>
      </c>
      <c r="E476" s="92">
        <v>10</v>
      </c>
      <c r="F476" s="38"/>
      <c r="G476" s="95">
        <f t="shared" si="7"/>
        <v>0</v>
      </c>
      <c r="H476" s="80"/>
    </row>
    <row r="477" spans="1:8" x14ac:dyDescent="0.25">
      <c r="A477" s="87"/>
      <c r="B477" s="90"/>
      <c r="C477" s="87"/>
      <c r="D477" s="32" t="s">
        <v>514</v>
      </c>
      <c r="E477" s="93">
        <v>0</v>
      </c>
      <c r="F477" s="39"/>
      <c r="G477" s="96">
        <f t="shared" si="7"/>
        <v>0</v>
      </c>
      <c r="H477" s="82"/>
    </row>
    <row r="478" spans="1:8" x14ac:dyDescent="0.25">
      <c r="A478" s="87"/>
      <c r="B478" s="90"/>
      <c r="C478" s="87"/>
      <c r="D478" s="32" t="s">
        <v>515</v>
      </c>
      <c r="E478" s="93">
        <v>0</v>
      </c>
      <c r="F478" s="39"/>
      <c r="G478" s="96">
        <f t="shared" si="7"/>
        <v>0</v>
      </c>
      <c r="H478" s="82"/>
    </row>
    <row r="479" spans="1:8" x14ac:dyDescent="0.25">
      <c r="A479" s="87"/>
      <c r="B479" s="90"/>
      <c r="C479" s="87"/>
      <c r="D479" s="32" t="s">
        <v>516</v>
      </c>
      <c r="E479" s="93">
        <v>0</v>
      </c>
      <c r="F479" s="39"/>
      <c r="G479" s="96">
        <f t="shared" si="7"/>
        <v>0</v>
      </c>
      <c r="H479" s="82"/>
    </row>
    <row r="480" spans="1:8" ht="15.75" thickBot="1" x14ac:dyDescent="0.3">
      <c r="A480" s="88"/>
      <c r="B480" s="91"/>
      <c r="C480" s="88"/>
      <c r="D480" s="29" t="s">
        <v>517</v>
      </c>
      <c r="E480" s="94">
        <v>0</v>
      </c>
      <c r="F480" s="40"/>
      <c r="G480" s="97">
        <f t="shared" si="7"/>
        <v>0</v>
      </c>
      <c r="H480" s="81"/>
    </row>
    <row r="481" spans="1:8" x14ac:dyDescent="0.25">
      <c r="A481" s="86">
        <v>43601090</v>
      </c>
      <c r="B481" s="89" t="s">
        <v>518</v>
      </c>
      <c r="C481" s="86" t="s">
        <v>8</v>
      </c>
      <c r="D481" s="32" t="s">
        <v>519</v>
      </c>
      <c r="E481" s="92">
        <v>5</v>
      </c>
      <c r="F481" s="38"/>
      <c r="G481" s="95">
        <f t="shared" si="7"/>
        <v>0</v>
      </c>
      <c r="H481" s="80"/>
    </row>
    <row r="482" spans="1:8" x14ac:dyDescent="0.25">
      <c r="A482" s="87"/>
      <c r="B482" s="90"/>
      <c r="C482" s="87"/>
      <c r="D482" s="32" t="s">
        <v>520</v>
      </c>
      <c r="E482" s="93">
        <v>0</v>
      </c>
      <c r="F482" s="39"/>
      <c r="G482" s="96">
        <f t="shared" si="7"/>
        <v>0</v>
      </c>
      <c r="H482" s="82"/>
    </row>
    <row r="483" spans="1:8" ht="15.75" thickBot="1" x14ac:dyDescent="0.3">
      <c r="A483" s="88"/>
      <c r="B483" s="91"/>
      <c r="C483" s="88"/>
      <c r="D483" s="29" t="s">
        <v>521</v>
      </c>
      <c r="E483" s="94">
        <v>0</v>
      </c>
      <c r="F483" s="40"/>
      <c r="G483" s="97">
        <f t="shared" si="7"/>
        <v>0</v>
      </c>
      <c r="H483" s="81"/>
    </row>
    <row r="484" spans="1:8" x14ac:dyDescent="0.25">
      <c r="A484" s="86">
        <v>43601100</v>
      </c>
      <c r="B484" s="89" t="s">
        <v>522</v>
      </c>
      <c r="C484" s="86" t="s">
        <v>8</v>
      </c>
      <c r="D484" s="32" t="s">
        <v>513</v>
      </c>
      <c r="E484" s="92">
        <v>5</v>
      </c>
      <c r="F484" s="38"/>
      <c r="G484" s="95">
        <f t="shared" si="7"/>
        <v>0</v>
      </c>
      <c r="H484" s="80"/>
    </row>
    <row r="485" spans="1:8" x14ac:dyDescent="0.25">
      <c r="A485" s="87"/>
      <c r="B485" s="90"/>
      <c r="C485" s="87"/>
      <c r="D485" s="32" t="s">
        <v>514</v>
      </c>
      <c r="E485" s="93">
        <v>0</v>
      </c>
      <c r="F485" s="39"/>
      <c r="G485" s="96">
        <f t="shared" si="7"/>
        <v>0</v>
      </c>
      <c r="H485" s="82"/>
    </row>
    <row r="486" spans="1:8" x14ac:dyDescent="0.25">
      <c r="A486" s="87"/>
      <c r="B486" s="90"/>
      <c r="C486" s="87"/>
      <c r="D486" s="32" t="s">
        <v>515</v>
      </c>
      <c r="E486" s="93">
        <v>0</v>
      </c>
      <c r="F486" s="39"/>
      <c r="G486" s="96">
        <f t="shared" si="7"/>
        <v>0</v>
      </c>
      <c r="H486" s="82"/>
    </row>
    <row r="487" spans="1:8" x14ac:dyDescent="0.25">
      <c r="A487" s="87"/>
      <c r="B487" s="90"/>
      <c r="C487" s="87"/>
      <c r="D487" s="32" t="s">
        <v>516</v>
      </c>
      <c r="E487" s="93">
        <v>0</v>
      </c>
      <c r="F487" s="39"/>
      <c r="G487" s="96">
        <f t="shared" si="7"/>
        <v>0</v>
      </c>
      <c r="H487" s="82"/>
    </row>
    <row r="488" spans="1:8" ht="15.75" thickBot="1" x14ac:dyDescent="0.3">
      <c r="A488" s="88"/>
      <c r="B488" s="91"/>
      <c r="C488" s="88"/>
      <c r="D488" s="29" t="s">
        <v>523</v>
      </c>
      <c r="E488" s="94">
        <v>0</v>
      </c>
      <c r="F488" s="40"/>
      <c r="G488" s="97">
        <f t="shared" si="7"/>
        <v>0</v>
      </c>
      <c r="H488" s="81"/>
    </row>
    <row r="489" spans="1:8" x14ac:dyDescent="0.25">
      <c r="A489" s="86">
        <v>43603005</v>
      </c>
      <c r="B489" s="89" t="s">
        <v>631</v>
      </c>
      <c r="C489" s="86" t="s">
        <v>8</v>
      </c>
      <c r="D489" s="32" t="s">
        <v>525</v>
      </c>
      <c r="E489" s="92">
        <v>10</v>
      </c>
      <c r="F489" s="38"/>
      <c r="G489" s="95">
        <f t="shared" si="7"/>
        <v>0</v>
      </c>
      <c r="H489" s="80"/>
    </row>
    <row r="490" spans="1:8" ht="15.75" thickBot="1" x14ac:dyDescent="0.3">
      <c r="A490" s="88"/>
      <c r="B490" s="91"/>
      <c r="C490" s="88"/>
      <c r="D490" s="29" t="s">
        <v>526</v>
      </c>
      <c r="E490" s="94">
        <v>0</v>
      </c>
      <c r="F490" s="40"/>
      <c r="G490" s="97">
        <f t="shared" si="7"/>
        <v>0</v>
      </c>
      <c r="H490" s="81"/>
    </row>
    <row r="491" spans="1:8" x14ac:dyDescent="0.25">
      <c r="A491" s="86">
        <v>43603006</v>
      </c>
      <c r="B491" s="89" t="s">
        <v>632</v>
      </c>
      <c r="C491" s="86" t="s">
        <v>369</v>
      </c>
      <c r="D491" s="32" t="s">
        <v>528</v>
      </c>
      <c r="E491" s="92">
        <v>300</v>
      </c>
      <c r="F491" s="38"/>
      <c r="G491" s="95">
        <f t="shared" si="7"/>
        <v>0</v>
      </c>
      <c r="H491" s="80"/>
    </row>
    <row r="492" spans="1:8" x14ac:dyDescent="0.25">
      <c r="A492" s="87"/>
      <c r="B492" s="90"/>
      <c r="C492" s="87"/>
      <c r="D492" s="32" t="s">
        <v>529</v>
      </c>
      <c r="E492" s="93">
        <v>0</v>
      </c>
      <c r="F492" s="39"/>
      <c r="G492" s="96">
        <f t="shared" si="7"/>
        <v>0</v>
      </c>
      <c r="H492" s="82"/>
    </row>
    <row r="493" spans="1:8" ht="15.75" thickBot="1" x14ac:dyDescent="0.3">
      <c r="A493" s="88"/>
      <c r="B493" s="91"/>
      <c r="C493" s="88"/>
      <c r="D493" s="29" t="s">
        <v>530</v>
      </c>
      <c r="E493" s="94">
        <v>0</v>
      </c>
      <c r="F493" s="40"/>
      <c r="G493" s="97">
        <f t="shared" si="7"/>
        <v>0</v>
      </c>
      <c r="H493" s="81"/>
    </row>
    <row r="494" spans="1:8" x14ac:dyDescent="0.25">
      <c r="A494" s="86">
        <v>43607001</v>
      </c>
      <c r="B494" s="89" t="s">
        <v>531</v>
      </c>
      <c r="C494" s="86" t="s">
        <v>8</v>
      </c>
      <c r="D494" s="32" t="s">
        <v>532</v>
      </c>
      <c r="E494" s="92">
        <v>5</v>
      </c>
      <c r="F494" s="38"/>
      <c r="G494" s="95">
        <f t="shared" si="7"/>
        <v>0</v>
      </c>
      <c r="H494" s="80"/>
    </row>
    <row r="495" spans="1:8" ht="15.75" thickBot="1" x14ac:dyDescent="0.3">
      <c r="A495" s="88"/>
      <c r="B495" s="91"/>
      <c r="C495" s="88"/>
      <c r="D495" s="29" t="s">
        <v>533</v>
      </c>
      <c r="E495" s="94">
        <v>0</v>
      </c>
      <c r="F495" s="40"/>
      <c r="G495" s="97">
        <f t="shared" si="7"/>
        <v>0</v>
      </c>
      <c r="H495" s="81"/>
    </row>
    <row r="496" spans="1:8" ht="15.75" thickBot="1" x14ac:dyDescent="0.3">
      <c r="A496" s="26">
        <v>43701001</v>
      </c>
      <c r="B496" s="27" t="s">
        <v>534</v>
      </c>
      <c r="C496" s="28" t="s">
        <v>8</v>
      </c>
      <c r="D496" s="29"/>
      <c r="E496" s="30">
        <v>5</v>
      </c>
      <c r="F496" s="18"/>
      <c r="G496" s="31">
        <f t="shared" si="7"/>
        <v>0</v>
      </c>
      <c r="H496" s="37"/>
    </row>
    <row r="497" spans="1:8" ht="15.75" thickBot="1" x14ac:dyDescent="0.3">
      <c r="A497" s="26">
        <v>43701002</v>
      </c>
      <c r="B497" s="27" t="s">
        <v>535</v>
      </c>
      <c r="C497" s="28" t="s">
        <v>8</v>
      </c>
      <c r="D497" s="29"/>
      <c r="E497" s="30">
        <v>5</v>
      </c>
      <c r="F497" s="18"/>
      <c r="G497" s="31">
        <f t="shared" si="7"/>
        <v>0</v>
      </c>
      <c r="H497" s="37"/>
    </row>
    <row r="498" spans="1:8" ht="15.75" thickBot="1" x14ac:dyDescent="0.3">
      <c r="A498" s="26">
        <v>43701003</v>
      </c>
      <c r="B498" s="27" t="s">
        <v>536</v>
      </c>
      <c r="C498" s="28" t="s">
        <v>8</v>
      </c>
      <c r="D498" s="29"/>
      <c r="E498" s="30">
        <v>5</v>
      </c>
      <c r="F498" s="18"/>
      <c r="G498" s="31">
        <f t="shared" si="7"/>
        <v>0</v>
      </c>
      <c r="H498" s="37"/>
    </row>
    <row r="499" spans="1:8" ht="15.75" thickBot="1" x14ac:dyDescent="0.3">
      <c r="A499" s="26">
        <v>43701004</v>
      </c>
      <c r="B499" s="27" t="s">
        <v>537</v>
      </c>
      <c r="C499" s="28" t="s">
        <v>8</v>
      </c>
      <c r="D499" s="29"/>
      <c r="E499" s="30">
        <v>5</v>
      </c>
      <c r="F499" s="18"/>
      <c r="G499" s="31">
        <f t="shared" si="7"/>
        <v>0</v>
      </c>
      <c r="H499" s="37"/>
    </row>
    <row r="500" spans="1:8" ht="15.75" thickBot="1" x14ac:dyDescent="0.3">
      <c r="A500" s="26">
        <v>43701005</v>
      </c>
      <c r="B500" s="27" t="s">
        <v>538</v>
      </c>
      <c r="C500" s="28" t="s">
        <v>8</v>
      </c>
      <c r="D500" s="29"/>
      <c r="E500" s="30">
        <v>5</v>
      </c>
      <c r="F500" s="18"/>
      <c r="G500" s="31">
        <f t="shared" si="7"/>
        <v>0</v>
      </c>
      <c r="H500" s="37"/>
    </row>
    <row r="501" spans="1:8" ht="15.75" thickBot="1" x14ac:dyDescent="0.3">
      <c r="A501" s="26">
        <v>43701006</v>
      </c>
      <c r="B501" s="27" t="s">
        <v>539</v>
      </c>
      <c r="C501" s="28" t="s">
        <v>8</v>
      </c>
      <c r="D501" s="29"/>
      <c r="E501" s="30">
        <v>5</v>
      </c>
      <c r="F501" s="18"/>
      <c r="G501" s="31">
        <f t="shared" si="7"/>
        <v>0</v>
      </c>
      <c r="H501" s="37"/>
    </row>
    <row r="502" spans="1:8" x14ac:dyDescent="0.25">
      <c r="A502" s="86">
        <v>43701010</v>
      </c>
      <c r="B502" s="89" t="s">
        <v>540</v>
      </c>
      <c r="C502" s="86" t="s">
        <v>8</v>
      </c>
      <c r="D502" s="32" t="s">
        <v>541</v>
      </c>
      <c r="E502" s="92">
        <v>5</v>
      </c>
      <c r="F502" s="38"/>
      <c r="G502" s="95">
        <f t="shared" si="7"/>
        <v>0</v>
      </c>
      <c r="H502" s="80"/>
    </row>
    <row r="503" spans="1:8" x14ac:dyDescent="0.25">
      <c r="A503" s="87"/>
      <c r="B503" s="90"/>
      <c r="C503" s="87"/>
      <c r="D503" s="32" t="s">
        <v>542</v>
      </c>
      <c r="E503" s="93">
        <v>0</v>
      </c>
      <c r="F503" s="39"/>
      <c r="G503" s="96">
        <f t="shared" si="7"/>
        <v>0</v>
      </c>
      <c r="H503" s="82"/>
    </row>
    <row r="504" spans="1:8" x14ac:dyDescent="0.25">
      <c r="A504" s="87"/>
      <c r="B504" s="90"/>
      <c r="C504" s="87"/>
      <c r="D504" s="32" t="s">
        <v>543</v>
      </c>
      <c r="E504" s="93">
        <v>0</v>
      </c>
      <c r="F504" s="39"/>
      <c r="G504" s="96">
        <f t="shared" si="7"/>
        <v>0</v>
      </c>
      <c r="H504" s="82"/>
    </row>
    <row r="505" spans="1:8" ht="15.75" thickBot="1" x14ac:dyDescent="0.3">
      <c r="A505" s="88"/>
      <c r="B505" s="91"/>
      <c r="C505" s="88"/>
      <c r="D505" s="29" t="s">
        <v>544</v>
      </c>
      <c r="E505" s="94">
        <v>0</v>
      </c>
      <c r="F505" s="40"/>
      <c r="G505" s="97">
        <f t="shared" si="7"/>
        <v>0</v>
      </c>
      <c r="H505" s="81"/>
    </row>
    <row r="506" spans="1:8" x14ac:dyDescent="0.25">
      <c r="A506" s="86">
        <v>43702009</v>
      </c>
      <c r="B506" s="89" t="s">
        <v>633</v>
      </c>
      <c r="C506" s="86" t="s">
        <v>369</v>
      </c>
      <c r="D506" s="32" t="s">
        <v>546</v>
      </c>
      <c r="E506" s="92">
        <v>5</v>
      </c>
      <c r="F506" s="38"/>
      <c r="G506" s="95">
        <f t="shared" si="7"/>
        <v>0</v>
      </c>
      <c r="H506" s="80"/>
    </row>
    <row r="507" spans="1:8" ht="15.75" thickBot="1" x14ac:dyDescent="0.3">
      <c r="A507" s="88"/>
      <c r="B507" s="91"/>
      <c r="C507" s="88"/>
      <c r="D507" s="29" t="s">
        <v>547</v>
      </c>
      <c r="E507" s="94">
        <v>0</v>
      </c>
      <c r="F507" s="40"/>
      <c r="G507" s="97">
        <f t="shared" si="7"/>
        <v>0</v>
      </c>
      <c r="H507" s="81"/>
    </row>
    <row r="508" spans="1:8" x14ac:dyDescent="0.25">
      <c r="A508" s="86">
        <v>43900009</v>
      </c>
      <c r="B508" s="89" t="s">
        <v>549</v>
      </c>
      <c r="C508" s="86" t="s">
        <v>8</v>
      </c>
      <c r="D508" s="32" t="s">
        <v>550</v>
      </c>
      <c r="E508" s="92">
        <v>5</v>
      </c>
      <c r="F508" s="38"/>
      <c r="G508" s="95">
        <f t="shared" si="7"/>
        <v>0</v>
      </c>
      <c r="H508" s="80"/>
    </row>
    <row r="509" spans="1:8" ht="15.75" thickBot="1" x14ac:dyDescent="0.3">
      <c r="A509" s="88"/>
      <c r="B509" s="91"/>
      <c r="C509" s="88"/>
      <c r="D509" s="29" t="s">
        <v>551</v>
      </c>
      <c r="E509" s="94">
        <v>0</v>
      </c>
      <c r="F509" s="40"/>
      <c r="G509" s="97">
        <f t="shared" si="7"/>
        <v>0</v>
      </c>
      <c r="H509" s="81"/>
    </row>
    <row r="510" spans="1:8" x14ac:dyDescent="0.25">
      <c r="A510" s="86">
        <v>45109001</v>
      </c>
      <c r="B510" s="89" t="s">
        <v>552</v>
      </c>
      <c r="C510" s="86" t="s">
        <v>8</v>
      </c>
      <c r="D510" s="32" t="s">
        <v>553</v>
      </c>
      <c r="E510" s="92">
        <v>20</v>
      </c>
      <c r="F510" s="38"/>
      <c r="G510" s="95">
        <f t="shared" si="7"/>
        <v>0</v>
      </c>
      <c r="H510" s="80"/>
    </row>
    <row r="511" spans="1:8" ht="15.75" thickBot="1" x14ac:dyDescent="0.3">
      <c r="A511" s="88"/>
      <c r="B511" s="91"/>
      <c r="C511" s="88"/>
      <c r="D511" s="29" t="s">
        <v>554</v>
      </c>
      <c r="E511" s="94">
        <v>0</v>
      </c>
      <c r="F511" s="40"/>
      <c r="G511" s="97">
        <f t="shared" si="7"/>
        <v>0</v>
      </c>
      <c r="H511" s="81"/>
    </row>
    <row r="512" spans="1:8" x14ac:dyDescent="0.25">
      <c r="A512" s="86">
        <v>45109103</v>
      </c>
      <c r="B512" s="89" t="s">
        <v>555</v>
      </c>
      <c r="C512" s="86" t="s">
        <v>8</v>
      </c>
      <c r="D512" s="32" t="s">
        <v>556</v>
      </c>
      <c r="E512" s="92">
        <v>90</v>
      </c>
      <c r="F512" s="38"/>
      <c r="G512" s="95">
        <f t="shared" si="7"/>
        <v>0</v>
      </c>
      <c r="H512" s="80"/>
    </row>
    <row r="513" spans="1:8" ht="15.75" thickBot="1" x14ac:dyDescent="0.3">
      <c r="A513" s="88"/>
      <c r="B513" s="91"/>
      <c r="C513" s="88"/>
      <c r="D513" s="29" t="s">
        <v>557</v>
      </c>
      <c r="E513" s="94">
        <v>0</v>
      </c>
      <c r="F513" s="40"/>
      <c r="G513" s="97">
        <f t="shared" si="7"/>
        <v>0</v>
      </c>
      <c r="H513" s="81"/>
    </row>
    <row r="514" spans="1:8" ht="24" x14ac:dyDescent="0.25">
      <c r="A514" s="86">
        <v>45109104</v>
      </c>
      <c r="B514" s="89" t="s">
        <v>558</v>
      </c>
      <c r="C514" s="86" t="s">
        <v>8</v>
      </c>
      <c r="D514" s="32" t="s">
        <v>559</v>
      </c>
      <c r="E514" s="98">
        <v>520</v>
      </c>
      <c r="F514" s="38"/>
      <c r="G514" s="95">
        <f t="shared" si="7"/>
        <v>0</v>
      </c>
      <c r="H514" s="80"/>
    </row>
    <row r="515" spans="1:8" x14ac:dyDescent="0.25">
      <c r="A515" s="87"/>
      <c r="B515" s="90"/>
      <c r="C515" s="87"/>
      <c r="D515" s="32" t="s">
        <v>560</v>
      </c>
      <c r="E515" s="99">
        <v>0</v>
      </c>
      <c r="F515" s="39"/>
      <c r="G515" s="96">
        <f t="shared" si="7"/>
        <v>0</v>
      </c>
      <c r="H515" s="82"/>
    </row>
    <row r="516" spans="1:8" x14ac:dyDescent="0.25">
      <c r="A516" s="87"/>
      <c r="B516" s="90"/>
      <c r="C516" s="87"/>
      <c r="D516" s="32" t="s">
        <v>561</v>
      </c>
      <c r="E516" s="99">
        <v>0</v>
      </c>
      <c r="F516" s="39"/>
      <c r="G516" s="96">
        <f t="shared" si="7"/>
        <v>0</v>
      </c>
      <c r="H516" s="82"/>
    </row>
    <row r="517" spans="1:8" x14ac:dyDescent="0.25">
      <c r="A517" s="87"/>
      <c r="B517" s="90"/>
      <c r="C517" s="87"/>
      <c r="D517" s="32" t="s">
        <v>562</v>
      </c>
      <c r="E517" s="99">
        <v>0</v>
      </c>
      <c r="F517" s="39"/>
      <c r="G517" s="96">
        <f t="shared" ref="G517:G545" si="8">+E517*F517</f>
        <v>0</v>
      </c>
      <c r="H517" s="82"/>
    </row>
    <row r="518" spans="1:8" ht="15.75" thickBot="1" x14ac:dyDescent="0.3">
      <c r="A518" s="88"/>
      <c r="B518" s="91"/>
      <c r="C518" s="88"/>
      <c r="D518" s="29" t="s">
        <v>563</v>
      </c>
      <c r="E518" s="100">
        <v>0</v>
      </c>
      <c r="F518" s="40"/>
      <c r="G518" s="97">
        <f t="shared" si="8"/>
        <v>0</v>
      </c>
      <c r="H518" s="81"/>
    </row>
    <row r="519" spans="1:8" x14ac:dyDescent="0.25">
      <c r="A519" s="86">
        <v>47202004</v>
      </c>
      <c r="B519" s="89" t="s">
        <v>564</v>
      </c>
      <c r="C519" s="86" t="s">
        <v>369</v>
      </c>
      <c r="D519" s="32" t="s">
        <v>565</v>
      </c>
      <c r="E519" s="92">
        <v>15</v>
      </c>
      <c r="F519" s="38"/>
      <c r="G519" s="95">
        <f t="shared" si="8"/>
        <v>0</v>
      </c>
      <c r="H519" s="80"/>
    </row>
    <row r="520" spans="1:8" x14ac:dyDescent="0.25">
      <c r="A520" s="87"/>
      <c r="B520" s="90"/>
      <c r="C520" s="87"/>
      <c r="D520" s="32" t="s">
        <v>566</v>
      </c>
      <c r="E520" s="93">
        <v>0</v>
      </c>
      <c r="F520" s="39"/>
      <c r="G520" s="96">
        <f t="shared" si="8"/>
        <v>0</v>
      </c>
      <c r="H520" s="82"/>
    </row>
    <row r="521" spans="1:8" ht="15.75" thickBot="1" x14ac:dyDescent="0.3">
      <c r="A521" s="88"/>
      <c r="B521" s="91"/>
      <c r="C521" s="88"/>
      <c r="D521" s="29" t="s">
        <v>567</v>
      </c>
      <c r="E521" s="94">
        <v>0</v>
      </c>
      <c r="F521" s="40"/>
      <c r="G521" s="97">
        <f t="shared" si="8"/>
        <v>0</v>
      </c>
      <c r="H521" s="81"/>
    </row>
    <row r="522" spans="1:8" x14ac:dyDescent="0.25">
      <c r="A522" s="86">
        <v>47202005</v>
      </c>
      <c r="B522" s="89" t="s">
        <v>568</v>
      </c>
      <c r="C522" s="86" t="s">
        <v>108</v>
      </c>
      <c r="D522" s="32" t="s">
        <v>569</v>
      </c>
      <c r="E522" s="92">
        <v>10</v>
      </c>
      <c r="F522" s="38"/>
      <c r="G522" s="95">
        <f t="shared" si="8"/>
        <v>0</v>
      </c>
      <c r="H522" s="80"/>
    </row>
    <row r="523" spans="1:8" x14ac:dyDescent="0.25">
      <c r="A523" s="87"/>
      <c r="B523" s="90"/>
      <c r="C523" s="87"/>
      <c r="D523" s="32" t="s">
        <v>570</v>
      </c>
      <c r="E523" s="93">
        <v>0</v>
      </c>
      <c r="F523" s="39"/>
      <c r="G523" s="96">
        <f t="shared" si="8"/>
        <v>0</v>
      </c>
      <c r="H523" s="82"/>
    </row>
    <row r="524" spans="1:8" x14ac:dyDescent="0.25">
      <c r="A524" s="87"/>
      <c r="B524" s="90"/>
      <c r="C524" s="87"/>
      <c r="D524" s="32" t="s">
        <v>571</v>
      </c>
      <c r="E524" s="93">
        <v>0</v>
      </c>
      <c r="F524" s="39"/>
      <c r="G524" s="96">
        <f t="shared" si="8"/>
        <v>0</v>
      </c>
      <c r="H524" s="82"/>
    </row>
    <row r="525" spans="1:8" ht="15.75" thickBot="1" x14ac:dyDescent="0.3">
      <c r="A525" s="88"/>
      <c r="B525" s="91"/>
      <c r="C525" s="88"/>
      <c r="D525" s="29" t="s">
        <v>572</v>
      </c>
      <c r="E525" s="94">
        <v>0</v>
      </c>
      <c r="F525" s="40"/>
      <c r="G525" s="97">
        <f t="shared" si="8"/>
        <v>0</v>
      </c>
      <c r="H525" s="81"/>
    </row>
    <row r="526" spans="1:8" x14ac:dyDescent="0.25">
      <c r="A526" s="86">
        <v>47202006</v>
      </c>
      <c r="B526" s="89" t="s">
        <v>634</v>
      </c>
      <c r="C526" s="86" t="s">
        <v>369</v>
      </c>
      <c r="D526" s="32" t="s">
        <v>574</v>
      </c>
      <c r="E526" s="92">
        <v>5</v>
      </c>
      <c r="F526" s="38"/>
      <c r="G526" s="95">
        <f t="shared" si="8"/>
        <v>0</v>
      </c>
      <c r="H526" s="80"/>
    </row>
    <row r="527" spans="1:8" x14ac:dyDescent="0.25">
      <c r="A527" s="87"/>
      <c r="B527" s="90"/>
      <c r="C527" s="87"/>
      <c r="D527" s="32" t="s">
        <v>575</v>
      </c>
      <c r="E527" s="93">
        <v>0</v>
      </c>
      <c r="F527" s="39"/>
      <c r="G527" s="96">
        <f t="shared" si="8"/>
        <v>0</v>
      </c>
      <c r="H527" s="82"/>
    </row>
    <row r="528" spans="1:8" ht="15.75" thickBot="1" x14ac:dyDescent="0.3">
      <c r="A528" s="88"/>
      <c r="B528" s="91"/>
      <c r="C528" s="88"/>
      <c r="D528" s="29" t="s">
        <v>576</v>
      </c>
      <c r="E528" s="94">
        <v>0</v>
      </c>
      <c r="F528" s="40"/>
      <c r="G528" s="97">
        <f t="shared" si="8"/>
        <v>0</v>
      </c>
      <c r="H528" s="81"/>
    </row>
    <row r="529" spans="1:8" x14ac:dyDescent="0.25">
      <c r="A529" s="86">
        <v>61903002</v>
      </c>
      <c r="B529" s="89" t="s">
        <v>577</v>
      </c>
      <c r="C529" s="86" t="s">
        <v>8</v>
      </c>
      <c r="D529" s="32" t="s">
        <v>578</v>
      </c>
      <c r="E529" s="92">
        <v>5</v>
      </c>
      <c r="F529" s="38"/>
      <c r="G529" s="95">
        <f t="shared" si="8"/>
        <v>0</v>
      </c>
      <c r="H529" s="80"/>
    </row>
    <row r="530" spans="1:8" x14ac:dyDescent="0.25">
      <c r="A530" s="87"/>
      <c r="B530" s="90"/>
      <c r="C530" s="87"/>
      <c r="D530" s="32" t="s">
        <v>579</v>
      </c>
      <c r="E530" s="93">
        <v>0</v>
      </c>
      <c r="F530" s="39"/>
      <c r="G530" s="96">
        <f t="shared" si="8"/>
        <v>0</v>
      </c>
      <c r="H530" s="82"/>
    </row>
    <row r="531" spans="1:8" x14ac:dyDescent="0.25">
      <c r="A531" s="87"/>
      <c r="B531" s="90"/>
      <c r="C531" s="87"/>
      <c r="D531" s="32" t="s">
        <v>580</v>
      </c>
      <c r="E531" s="93">
        <v>0</v>
      </c>
      <c r="F531" s="39"/>
      <c r="G531" s="96">
        <f t="shared" si="8"/>
        <v>0</v>
      </c>
      <c r="H531" s="82"/>
    </row>
    <row r="532" spans="1:8" ht="15.75" thickBot="1" x14ac:dyDescent="0.3">
      <c r="A532" s="88"/>
      <c r="B532" s="91"/>
      <c r="C532" s="88"/>
      <c r="D532" s="29" t="s">
        <v>581</v>
      </c>
      <c r="E532" s="94">
        <v>0</v>
      </c>
      <c r="F532" s="40"/>
      <c r="G532" s="97">
        <f t="shared" si="8"/>
        <v>0</v>
      </c>
      <c r="H532" s="81"/>
    </row>
    <row r="533" spans="1:8" x14ac:dyDescent="0.25">
      <c r="A533" s="86">
        <v>61903004</v>
      </c>
      <c r="B533" s="89" t="s">
        <v>582</v>
      </c>
      <c r="C533" s="86" t="s">
        <v>8</v>
      </c>
      <c r="D533" s="32" t="s">
        <v>578</v>
      </c>
      <c r="E533" s="92">
        <v>5</v>
      </c>
      <c r="F533" s="38"/>
      <c r="G533" s="95">
        <f t="shared" si="8"/>
        <v>0</v>
      </c>
      <c r="H533" s="80"/>
    </row>
    <row r="534" spans="1:8" x14ac:dyDescent="0.25">
      <c r="A534" s="87"/>
      <c r="B534" s="90"/>
      <c r="C534" s="87"/>
      <c r="D534" s="32" t="s">
        <v>579</v>
      </c>
      <c r="E534" s="93">
        <v>0</v>
      </c>
      <c r="F534" s="39"/>
      <c r="G534" s="96">
        <f t="shared" si="8"/>
        <v>0</v>
      </c>
      <c r="H534" s="82"/>
    </row>
    <row r="535" spans="1:8" x14ac:dyDescent="0.25">
      <c r="A535" s="87"/>
      <c r="B535" s="90"/>
      <c r="C535" s="87"/>
      <c r="D535" s="32" t="s">
        <v>583</v>
      </c>
      <c r="E535" s="93">
        <v>0</v>
      </c>
      <c r="F535" s="39"/>
      <c r="G535" s="96">
        <f t="shared" si="8"/>
        <v>0</v>
      </c>
      <c r="H535" s="82"/>
    </row>
    <row r="536" spans="1:8" ht="15.75" thickBot="1" x14ac:dyDescent="0.3">
      <c r="A536" s="88"/>
      <c r="B536" s="91"/>
      <c r="C536" s="88"/>
      <c r="D536" s="29" t="s">
        <v>584</v>
      </c>
      <c r="E536" s="94">
        <v>0</v>
      </c>
      <c r="F536" s="40"/>
      <c r="G536" s="97">
        <f t="shared" si="8"/>
        <v>0</v>
      </c>
      <c r="H536" s="81"/>
    </row>
    <row r="537" spans="1:8" x14ac:dyDescent="0.25">
      <c r="A537" s="86">
        <v>61903012</v>
      </c>
      <c r="B537" s="89" t="s">
        <v>585</v>
      </c>
      <c r="C537" s="86" t="s">
        <v>8</v>
      </c>
      <c r="D537" s="32" t="s">
        <v>578</v>
      </c>
      <c r="E537" s="92">
        <v>5</v>
      </c>
      <c r="F537" s="38"/>
      <c r="G537" s="95">
        <f t="shared" si="8"/>
        <v>0</v>
      </c>
      <c r="H537" s="80"/>
    </row>
    <row r="538" spans="1:8" x14ac:dyDescent="0.25">
      <c r="A538" s="87"/>
      <c r="B538" s="90"/>
      <c r="C538" s="87"/>
      <c r="D538" s="32" t="s">
        <v>579</v>
      </c>
      <c r="E538" s="93">
        <v>0</v>
      </c>
      <c r="F538" s="39"/>
      <c r="G538" s="96">
        <f t="shared" si="8"/>
        <v>0</v>
      </c>
      <c r="H538" s="82"/>
    </row>
    <row r="539" spans="1:8" x14ac:dyDescent="0.25">
      <c r="A539" s="87"/>
      <c r="B539" s="90"/>
      <c r="C539" s="87"/>
      <c r="D539" s="32" t="s">
        <v>586</v>
      </c>
      <c r="E539" s="93">
        <v>0</v>
      </c>
      <c r="F539" s="39"/>
      <c r="G539" s="96">
        <f t="shared" si="8"/>
        <v>0</v>
      </c>
      <c r="H539" s="82"/>
    </row>
    <row r="540" spans="1:8" x14ac:dyDescent="0.25">
      <c r="A540" s="87"/>
      <c r="B540" s="90"/>
      <c r="C540" s="87"/>
      <c r="D540" s="32" t="s">
        <v>587</v>
      </c>
      <c r="E540" s="93">
        <v>0</v>
      </c>
      <c r="F540" s="39"/>
      <c r="G540" s="96">
        <f t="shared" si="8"/>
        <v>0</v>
      </c>
      <c r="H540" s="82"/>
    </row>
    <row r="541" spans="1:8" ht="15.75" thickBot="1" x14ac:dyDescent="0.3">
      <c r="A541" s="88"/>
      <c r="B541" s="91"/>
      <c r="C541" s="88"/>
      <c r="D541" s="29" t="s">
        <v>588</v>
      </c>
      <c r="E541" s="94">
        <v>0</v>
      </c>
      <c r="F541" s="40"/>
      <c r="G541" s="97">
        <f t="shared" si="8"/>
        <v>0</v>
      </c>
      <c r="H541" s="81"/>
    </row>
    <row r="542" spans="1:8" x14ac:dyDescent="0.25">
      <c r="A542" s="86">
        <v>61903013</v>
      </c>
      <c r="B542" s="89" t="s">
        <v>589</v>
      </c>
      <c r="C542" s="86" t="s">
        <v>8</v>
      </c>
      <c r="D542" s="32" t="s">
        <v>578</v>
      </c>
      <c r="E542" s="92">
        <v>10</v>
      </c>
      <c r="F542" s="38"/>
      <c r="G542" s="95">
        <f t="shared" si="8"/>
        <v>0</v>
      </c>
      <c r="H542" s="80"/>
    </row>
    <row r="543" spans="1:8" x14ac:dyDescent="0.25">
      <c r="A543" s="87"/>
      <c r="B543" s="90"/>
      <c r="C543" s="87"/>
      <c r="D543" s="32" t="s">
        <v>579</v>
      </c>
      <c r="E543" s="93">
        <v>0</v>
      </c>
      <c r="F543" s="39"/>
      <c r="G543" s="96">
        <f t="shared" si="8"/>
        <v>0</v>
      </c>
      <c r="H543" s="82"/>
    </row>
    <row r="544" spans="1:8" x14ac:dyDescent="0.25">
      <c r="A544" s="87"/>
      <c r="B544" s="90"/>
      <c r="C544" s="87"/>
      <c r="D544" s="32" t="s">
        <v>590</v>
      </c>
      <c r="E544" s="93">
        <v>0</v>
      </c>
      <c r="F544" s="39"/>
      <c r="G544" s="96">
        <f t="shared" si="8"/>
        <v>0</v>
      </c>
      <c r="H544" s="82"/>
    </row>
    <row r="545" spans="1:8" ht="15.75" thickBot="1" x14ac:dyDescent="0.3">
      <c r="A545" s="88"/>
      <c r="B545" s="91"/>
      <c r="C545" s="88"/>
      <c r="D545" s="29" t="s">
        <v>591</v>
      </c>
      <c r="E545" s="94">
        <v>0</v>
      </c>
      <c r="F545" s="40"/>
      <c r="G545" s="97">
        <f t="shared" si="8"/>
        <v>0</v>
      </c>
      <c r="H545" s="81"/>
    </row>
    <row r="547" spans="1:8" x14ac:dyDescent="0.25">
      <c r="E547" s="34" t="s">
        <v>635</v>
      </c>
      <c r="G547" s="35">
        <f>SUMIF(G4:G545,"&gt;0")</f>
        <v>0</v>
      </c>
      <c r="H547" s="35"/>
    </row>
  </sheetData>
  <sheetProtection algorithmName="SHA-512" hashValue="2dpy8XQMGtRPVAwLjZe39eWNJrQImCa3bRG6EV1wA7hZ3MFKUsTwcgGMmKG3SQ2wZUFEGNdbxVb3r2hx1nqjAQ==" saltValue="bvZAUGDP1vfwNIsp2ih1KA==" spinCount="100000" sheet="1" objects="1" scenarios="1"/>
  <mergeCells count="1210">
    <mergeCell ref="H506:H507"/>
    <mergeCell ref="H508:H509"/>
    <mergeCell ref="H510:H511"/>
    <mergeCell ref="H512:H513"/>
    <mergeCell ref="H514:H518"/>
    <mergeCell ref="H519:H521"/>
    <mergeCell ref="H522:H525"/>
    <mergeCell ref="H526:H528"/>
    <mergeCell ref="H529:H532"/>
    <mergeCell ref="H533:H536"/>
    <mergeCell ref="H537:H541"/>
    <mergeCell ref="H542:H545"/>
    <mergeCell ref="H435:H436"/>
    <mergeCell ref="H437:H438"/>
    <mergeCell ref="H439:H440"/>
    <mergeCell ref="H441:H443"/>
    <mergeCell ref="H445:H446"/>
    <mergeCell ref="H447:H449"/>
    <mergeCell ref="H451:H452"/>
    <mergeCell ref="H453:H454"/>
    <mergeCell ref="H470:H471"/>
    <mergeCell ref="H472:H473"/>
    <mergeCell ref="H476:H480"/>
    <mergeCell ref="H481:H483"/>
    <mergeCell ref="H484:H488"/>
    <mergeCell ref="H489:H490"/>
    <mergeCell ref="H491:H493"/>
    <mergeCell ref="H494:H495"/>
    <mergeCell ref="H502:H505"/>
    <mergeCell ref="H391:H392"/>
    <mergeCell ref="H393:H394"/>
    <mergeCell ref="H395:H397"/>
    <mergeCell ref="H398:H400"/>
    <mergeCell ref="H401:H403"/>
    <mergeCell ref="H404:H406"/>
    <mergeCell ref="H407:H408"/>
    <mergeCell ref="H410:H411"/>
    <mergeCell ref="H412:H413"/>
    <mergeCell ref="H414:H415"/>
    <mergeCell ref="H416:H417"/>
    <mergeCell ref="H418:H419"/>
    <mergeCell ref="H420:H422"/>
    <mergeCell ref="H423:H424"/>
    <mergeCell ref="H426:H427"/>
    <mergeCell ref="H430:H431"/>
    <mergeCell ref="H432:H434"/>
    <mergeCell ref="H337:H338"/>
    <mergeCell ref="H339:H340"/>
    <mergeCell ref="H341:H342"/>
    <mergeCell ref="H343:H344"/>
    <mergeCell ref="H345:H346"/>
    <mergeCell ref="H347:H348"/>
    <mergeCell ref="H349:H350"/>
    <mergeCell ref="H351:H352"/>
    <mergeCell ref="H353:H354"/>
    <mergeCell ref="H355:H356"/>
    <mergeCell ref="H368:H369"/>
    <mergeCell ref="H373:H374"/>
    <mergeCell ref="H376:H377"/>
    <mergeCell ref="H378:H380"/>
    <mergeCell ref="H381:H383"/>
    <mergeCell ref="H387:H388"/>
    <mergeCell ref="H389:H390"/>
    <mergeCell ref="H277:H278"/>
    <mergeCell ref="H279:H280"/>
    <mergeCell ref="H286:H288"/>
    <mergeCell ref="H289:H291"/>
    <mergeCell ref="H292:H294"/>
    <mergeCell ref="H295:H299"/>
    <mergeCell ref="H300:H303"/>
    <mergeCell ref="H304:H307"/>
    <mergeCell ref="H308:H309"/>
    <mergeCell ref="H311:H313"/>
    <mergeCell ref="H319:H320"/>
    <mergeCell ref="H321:H323"/>
    <mergeCell ref="H324:H326"/>
    <mergeCell ref="H327:H329"/>
    <mergeCell ref="H331:H332"/>
    <mergeCell ref="H333:H334"/>
    <mergeCell ref="H335:H336"/>
    <mergeCell ref="H232:H233"/>
    <mergeCell ref="H235:H236"/>
    <mergeCell ref="H238:H240"/>
    <mergeCell ref="H241:H243"/>
    <mergeCell ref="H244:H245"/>
    <mergeCell ref="H246:H247"/>
    <mergeCell ref="H248:H249"/>
    <mergeCell ref="H250:H251"/>
    <mergeCell ref="H252:H254"/>
    <mergeCell ref="H255:H259"/>
    <mergeCell ref="H260:H262"/>
    <mergeCell ref="H263:H264"/>
    <mergeCell ref="H265:H268"/>
    <mergeCell ref="H269:H270"/>
    <mergeCell ref="H271:H272"/>
    <mergeCell ref="H273:H274"/>
    <mergeCell ref="H275:H276"/>
    <mergeCell ref="H177:H178"/>
    <mergeCell ref="H179:H180"/>
    <mergeCell ref="H181:H183"/>
    <mergeCell ref="H184:H186"/>
    <mergeCell ref="H190:H193"/>
    <mergeCell ref="H194:H197"/>
    <mergeCell ref="H198:H201"/>
    <mergeCell ref="H202:H203"/>
    <mergeCell ref="H204:H205"/>
    <mergeCell ref="H206:H207"/>
    <mergeCell ref="H208:H211"/>
    <mergeCell ref="H212:H213"/>
    <mergeCell ref="H214:H217"/>
    <mergeCell ref="H219:H221"/>
    <mergeCell ref="H222:H224"/>
    <mergeCell ref="H225:H227"/>
    <mergeCell ref="H230:H231"/>
    <mergeCell ref="H110:H111"/>
    <mergeCell ref="H116:H118"/>
    <mergeCell ref="H119:H121"/>
    <mergeCell ref="H122:H124"/>
    <mergeCell ref="H125:H127"/>
    <mergeCell ref="H128:H129"/>
    <mergeCell ref="H130:H131"/>
    <mergeCell ref="H132:H133"/>
    <mergeCell ref="H137:H138"/>
    <mergeCell ref="H143:H145"/>
    <mergeCell ref="H147:H149"/>
    <mergeCell ref="H150:H152"/>
    <mergeCell ref="H153:H155"/>
    <mergeCell ref="H157:H159"/>
    <mergeCell ref="H160:H162"/>
    <mergeCell ref="H163:H165"/>
    <mergeCell ref="H166:H168"/>
    <mergeCell ref="H65:H67"/>
    <mergeCell ref="H68:H70"/>
    <mergeCell ref="H71:H73"/>
    <mergeCell ref="H74:H76"/>
    <mergeCell ref="H77:H79"/>
    <mergeCell ref="H80:H82"/>
    <mergeCell ref="H83:H85"/>
    <mergeCell ref="H86:H88"/>
    <mergeCell ref="H89:H90"/>
    <mergeCell ref="H91:H93"/>
    <mergeCell ref="H94:H96"/>
    <mergeCell ref="H97:H99"/>
    <mergeCell ref="H100:H101"/>
    <mergeCell ref="H102:H103"/>
    <mergeCell ref="H104:H105"/>
    <mergeCell ref="H106:H107"/>
    <mergeCell ref="H108:H109"/>
    <mergeCell ref="H20:H21"/>
    <mergeCell ref="H22:H23"/>
    <mergeCell ref="H24:H26"/>
    <mergeCell ref="H27:H29"/>
    <mergeCell ref="H30:H32"/>
    <mergeCell ref="H33:H35"/>
    <mergeCell ref="H36:H37"/>
    <mergeCell ref="H38:H39"/>
    <mergeCell ref="H40:H41"/>
    <mergeCell ref="H42:H43"/>
    <mergeCell ref="H44:H46"/>
    <mergeCell ref="H47:H49"/>
    <mergeCell ref="H50:H52"/>
    <mergeCell ref="H53:H55"/>
    <mergeCell ref="H56:H58"/>
    <mergeCell ref="H59:H61"/>
    <mergeCell ref="H62:H64"/>
    <mergeCell ref="B1:B3"/>
    <mergeCell ref="C1:C3"/>
    <mergeCell ref="D1:D3"/>
    <mergeCell ref="G1:G3"/>
    <mergeCell ref="A6:A7"/>
    <mergeCell ref="B6:B7"/>
    <mergeCell ref="C6:C7"/>
    <mergeCell ref="E6:E7"/>
    <mergeCell ref="G6:G7"/>
    <mergeCell ref="H1:H3"/>
    <mergeCell ref="H6:H7"/>
    <mergeCell ref="H8:H9"/>
    <mergeCell ref="H10:H11"/>
    <mergeCell ref="H12:H13"/>
    <mergeCell ref="H14:H15"/>
    <mergeCell ref="H16:H17"/>
    <mergeCell ref="H18:H19"/>
    <mergeCell ref="A14:A15"/>
    <mergeCell ref="B14:B15"/>
    <mergeCell ref="C14:C15"/>
    <mergeCell ref="E14:E15"/>
    <mergeCell ref="G14:G15"/>
    <mergeCell ref="A12:A13"/>
    <mergeCell ref="B12:B13"/>
    <mergeCell ref="C12:C13"/>
    <mergeCell ref="E12:E13"/>
    <mergeCell ref="G12:G13"/>
    <mergeCell ref="A10:A11"/>
    <mergeCell ref="B10:B11"/>
    <mergeCell ref="C10:C11"/>
    <mergeCell ref="E10:E11"/>
    <mergeCell ref="G10:G11"/>
    <mergeCell ref="A8:A9"/>
    <mergeCell ref="B8:B9"/>
    <mergeCell ref="C8:C9"/>
    <mergeCell ref="E8:E9"/>
    <mergeCell ref="G8:G9"/>
    <mergeCell ref="A20:A21"/>
    <mergeCell ref="B20:B21"/>
    <mergeCell ref="C20:C21"/>
    <mergeCell ref="E20:E21"/>
    <mergeCell ref="G20:G21"/>
    <mergeCell ref="F20:F21"/>
    <mergeCell ref="A18:A19"/>
    <mergeCell ref="B18:B19"/>
    <mergeCell ref="C18:C19"/>
    <mergeCell ref="E18:E19"/>
    <mergeCell ref="G18:G19"/>
    <mergeCell ref="F18:F19"/>
    <mergeCell ref="A16:A17"/>
    <mergeCell ref="B16:B17"/>
    <mergeCell ref="C16:C17"/>
    <mergeCell ref="E16:E17"/>
    <mergeCell ref="G16:G17"/>
    <mergeCell ref="F16:F17"/>
    <mergeCell ref="A27:A29"/>
    <mergeCell ref="B27:B29"/>
    <mergeCell ref="C27:C29"/>
    <mergeCell ref="E27:E29"/>
    <mergeCell ref="G27:G29"/>
    <mergeCell ref="F27:F29"/>
    <mergeCell ref="A24:A26"/>
    <mergeCell ref="B24:B26"/>
    <mergeCell ref="C24:C26"/>
    <mergeCell ref="E24:E26"/>
    <mergeCell ref="G24:G26"/>
    <mergeCell ref="F24:F26"/>
    <mergeCell ref="A22:A23"/>
    <mergeCell ref="B22:B23"/>
    <mergeCell ref="C22:C23"/>
    <mergeCell ref="E22:E23"/>
    <mergeCell ref="G22:G23"/>
    <mergeCell ref="F22:F23"/>
    <mergeCell ref="A36:A37"/>
    <mergeCell ref="B36:B37"/>
    <mergeCell ref="C36:C37"/>
    <mergeCell ref="E36:E37"/>
    <mergeCell ref="G36:G37"/>
    <mergeCell ref="F36:F37"/>
    <mergeCell ref="A33:A35"/>
    <mergeCell ref="B33:B35"/>
    <mergeCell ref="C33:C35"/>
    <mergeCell ref="E33:E35"/>
    <mergeCell ref="G33:G35"/>
    <mergeCell ref="F33:F35"/>
    <mergeCell ref="A30:A32"/>
    <mergeCell ref="B30:B32"/>
    <mergeCell ref="C30:C32"/>
    <mergeCell ref="E30:E32"/>
    <mergeCell ref="G30:G32"/>
    <mergeCell ref="F30:F32"/>
    <mergeCell ref="A42:A43"/>
    <mergeCell ref="B42:B43"/>
    <mergeCell ref="C42:C43"/>
    <mergeCell ref="E42:E43"/>
    <mergeCell ref="G42:G43"/>
    <mergeCell ref="F42:F43"/>
    <mergeCell ref="A40:A41"/>
    <mergeCell ref="B40:B41"/>
    <mergeCell ref="C40:C41"/>
    <mergeCell ref="E40:E41"/>
    <mergeCell ref="G40:G41"/>
    <mergeCell ref="F40:F41"/>
    <mergeCell ref="A38:A39"/>
    <mergeCell ref="B38:B39"/>
    <mergeCell ref="C38:C39"/>
    <mergeCell ref="E38:E39"/>
    <mergeCell ref="G38:G39"/>
    <mergeCell ref="F38:F39"/>
    <mergeCell ref="A50:A52"/>
    <mergeCell ref="B50:B52"/>
    <mergeCell ref="C50:C52"/>
    <mergeCell ref="E50:E52"/>
    <mergeCell ref="G50:G52"/>
    <mergeCell ref="F50:F52"/>
    <mergeCell ref="A47:A49"/>
    <mergeCell ref="B47:B49"/>
    <mergeCell ref="C47:C49"/>
    <mergeCell ref="E47:E49"/>
    <mergeCell ref="G47:G49"/>
    <mergeCell ref="F47:F49"/>
    <mergeCell ref="A44:A46"/>
    <mergeCell ref="B44:B46"/>
    <mergeCell ref="C44:C46"/>
    <mergeCell ref="E44:E46"/>
    <mergeCell ref="G44:G46"/>
    <mergeCell ref="F44:F46"/>
    <mergeCell ref="A59:A61"/>
    <mergeCell ref="B59:B61"/>
    <mergeCell ref="C59:C61"/>
    <mergeCell ref="E59:E61"/>
    <mergeCell ref="G59:G61"/>
    <mergeCell ref="F59:F61"/>
    <mergeCell ref="A56:A58"/>
    <mergeCell ref="B56:B58"/>
    <mergeCell ref="C56:C58"/>
    <mergeCell ref="E56:E58"/>
    <mergeCell ref="G56:G58"/>
    <mergeCell ref="F56:F58"/>
    <mergeCell ref="A53:A55"/>
    <mergeCell ref="B53:B55"/>
    <mergeCell ref="C53:C55"/>
    <mergeCell ref="E53:E55"/>
    <mergeCell ref="G53:G55"/>
    <mergeCell ref="F53:F55"/>
    <mergeCell ref="A68:A70"/>
    <mergeCell ref="B68:B70"/>
    <mergeCell ref="C68:C70"/>
    <mergeCell ref="E68:E70"/>
    <mergeCell ref="G68:G70"/>
    <mergeCell ref="F68:F70"/>
    <mergeCell ref="A65:A67"/>
    <mergeCell ref="B65:B67"/>
    <mergeCell ref="C65:C67"/>
    <mergeCell ref="E65:E67"/>
    <mergeCell ref="G65:G67"/>
    <mergeCell ref="F65:F67"/>
    <mergeCell ref="A62:A64"/>
    <mergeCell ref="B62:B64"/>
    <mergeCell ref="C62:C64"/>
    <mergeCell ref="E62:E64"/>
    <mergeCell ref="G62:G64"/>
    <mergeCell ref="F62:F64"/>
    <mergeCell ref="A77:A79"/>
    <mergeCell ref="B77:B79"/>
    <mergeCell ref="C77:C79"/>
    <mergeCell ref="E77:E79"/>
    <mergeCell ref="G77:G79"/>
    <mergeCell ref="F77:F79"/>
    <mergeCell ref="A74:A76"/>
    <mergeCell ref="B74:B76"/>
    <mergeCell ref="C74:C76"/>
    <mergeCell ref="E74:E76"/>
    <mergeCell ref="G74:G76"/>
    <mergeCell ref="F74:F76"/>
    <mergeCell ref="A71:A73"/>
    <mergeCell ref="B71:B73"/>
    <mergeCell ref="C71:C73"/>
    <mergeCell ref="E71:E73"/>
    <mergeCell ref="G71:G73"/>
    <mergeCell ref="F71:F73"/>
    <mergeCell ref="A86:A88"/>
    <mergeCell ref="B86:B88"/>
    <mergeCell ref="C86:C88"/>
    <mergeCell ref="E86:E88"/>
    <mergeCell ref="G86:G88"/>
    <mergeCell ref="F86:F88"/>
    <mergeCell ref="A83:A85"/>
    <mergeCell ref="B83:B85"/>
    <mergeCell ref="C83:C85"/>
    <mergeCell ref="E83:E85"/>
    <mergeCell ref="G83:G85"/>
    <mergeCell ref="F83:F85"/>
    <mergeCell ref="A80:A82"/>
    <mergeCell ref="B80:B82"/>
    <mergeCell ref="C80:C82"/>
    <mergeCell ref="E80:E82"/>
    <mergeCell ref="G80:G82"/>
    <mergeCell ref="F80:F82"/>
    <mergeCell ref="A94:A96"/>
    <mergeCell ref="B94:B96"/>
    <mergeCell ref="C94:C96"/>
    <mergeCell ref="E94:E96"/>
    <mergeCell ref="G94:G96"/>
    <mergeCell ref="F94:F96"/>
    <mergeCell ref="A91:A93"/>
    <mergeCell ref="B91:B93"/>
    <mergeCell ref="C91:C93"/>
    <mergeCell ref="E91:E93"/>
    <mergeCell ref="G91:G93"/>
    <mergeCell ref="F91:F93"/>
    <mergeCell ref="A89:A90"/>
    <mergeCell ref="B89:B90"/>
    <mergeCell ref="C89:C90"/>
    <mergeCell ref="E89:E90"/>
    <mergeCell ref="G89:G90"/>
    <mergeCell ref="F89:F90"/>
    <mergeCell ref="A102:A103"/>
    <mergeCell ref="B102:B103"/>
    <mergeCell ref="C102:C103"/>
    <mergeCell ref="E102:E103"/>
    <mergeCell ref="G102:G103"/>
    <mergeCell ref="F102:F103"/>
    <mergeCell ref="A100:A101"/>
    <mergeCell ref="B100:B101"/>
    <mergeCell ref="C100:C101"/>
    <mergeCell ref="E100:E101"/>
    <mergeCell ref="G100:G101"/>
    <mergeCell ref="F100:F101"/>
    <mergeCell ref="A97:A99"/>
    <mergeCell ref="B97:B99"/>
    <mergeCell ref="C97:C99"/>
    <mergeCell ref="E97:E99"/>
    <mergeCell ref="G97:G99"/>
    <mergeCell ref="F97:F99"/>
    <mergeCell ref="A108:A109"/>
    <mergeCell ref="B108:B109"/>
    <mergeCell ref="C108:C109"/>
    <mergeCell ref="E108:E109"/>
    <mergeCell ref="G108:G109"/>
    <mergeCell ref="F108:F109"/>
    <mergeCell ref="A106:A107"/>
    <mergeCell ref="B106:B107"/>
    <mergeCell ref="C106:C107"/>
    <mergeCell ref="E106:E107"/>
    <mergeCell ref="G106:G107"/>
    <mergeCell ref="F106:F107"/>
    <mergeCell ref="A104:A105"/>
    <mergeCell ref="B104:B105"/>
    <mergeCell ref="C104:C105"/>
    <mergeCell ref="E104:E105"/>
    <mergeCell ref="G104:G105"/>
    <mergeCell ref="F104:F105"/>
    <mergeCell ref="A119:A121"/>
    <mergeCell ref="B119:B121"/>
    <mergeCell ref="C119:C121"/>
    <mergeCell ref="E119:E121"/>
    <mergeCell ref="G119:G121"/>
    <mergeCell ref="F119:F121"/>
    <mergeCell ref="A116:A118"/>
    <mergeCell ref="B116:B118"/>
    <mergeCell ref="C116:C118"/>
    <mergeCell ref="E116:E118"/>
    <mergeCell ref="G116:G118"/>
    <mergeCell ref="F116:F118"/>
    <mergeCell ref="A110:A111"/>
    <mergeCell ref="B110:B111"/>
    <mergeCell ref="C110:C111"/>
    <mergeCell ref="E110:E111"/>
    <mergeCell ref="G110:G111"/>
    <mergeCell ref="F110:F111"/>
    <mergeCell ref="A128:A129"/>
    <mergeCell ref="B128:B129"/>
    <mergeCell ref="C128:C129"/>
    <mergeCell ref="E128:E129"/>
    <mergeCell ref="G128:G129"/>
    <mergeCell ref="F128:F129"/>
    <mergeCell ref="A125:A127"/>
    <mergeCell ref="B125:B127"/>
    <mergeCell ref="C125:C127"/>
    <mergeCell ref="E125:E127"/>
    <mergeCell ref="G125:G127"/>
    <mergeCell ref="F125:F127"/>
    <mergeCell ref="A122:A124"/>
    <mergeCell ref="B122:B124"/>
    <mergeCell ref="C122:C124"/>
    <mergeCell ref="E122:E124"/>
    <mergeCell ref="G122:G124"/>
    <mergeCell ref="F122:F124"/>
    <mergeCell ref="A137:A138"/>
    <mergeCell ref="B137:B138"/>
    <mergeCell ref="C137:C138"/>
    <mergeCell ref="E137:E138"/>
    <mergeCell ref="G137:G138"/>
    <mergeCell ref="F137:F138"/>
    <mergeCell ref="A132:A133"/>
    <mergeCell ref="B132:B133"/>
    <mergeCell ref="C132:C133"/>
    <mergeCell ref="E132:E133"/>
    <mergeCell ref="G132:G133"/>
    <mergeCell ref="F132:F133"/>
    <mergeCell ref="A130:A131"/>
    <mergeCell ref="B130:B131"/>
    <mergeCell ref="C130:C131"/>
    <mergeCell ref="E130:E131"/>
    <mergeCell ref="G130:G131"/>
    <mergeCell ref="F130:F131"/>
    <mergeCell ref="A150:A152"/>
    <mergeCell ref="B150:B152"/>
    <mergeCell ref="C150:C152"/>
    <mergeCell ref="E150:E152"/>
    <mergeCell ref="G150:G152"/>
    <mergeCell ref="F150:F152"/>
    <mergeCell ref="A147:A149"/>
    <mergeCell ref="B147:B149"/>
    <mergeCell ref="C147:C149"/>
    <mergeCell ref="E147:E149"/>
    <mergeCell ref="G147:G149"/>
    <mergeCell ref="F147:F149"/>
    <mergeCell ref="A143:A145"/>
    <mergeCell ref="B143:B145"/>
    <mergeCell ref="C143:C145"/>
    <mergeCell ref="E143:E145"/>
    <mergeCell ref="G143:G145"/>
    <mergeCell ref="F143:F145"/>
    <mergeCell ref="A160:A162"/>
    <mergeCell ref="B160:B162"/>
    <mergeCell ref="C160:C162"/>
    <mergeCell ref="E160:E162"/>
    <mergeCell ref="G160:G162"/>
    <mergeCell ref="F160:F162"/>
    <mergeCell ref="A157:A159"/>
    <mergeCell ref="B157:B159"/>
    <mergeCell ref="C157:C159"/>
    <mergeCell ref="E157:E159"/>
    <mergeCell ref="G157:G159"/>
    <mergeCell ref="F157:F159"/>
    <mergeCell ref="A153:A155"/>
    <mergeCell ref="B153:B155"/>
    <mergeCell ref="C153:C155"/>
    <mergeCell ref="E153:E155"/>
    <mergeCell ref="G153:G155"/>
    <mergeCell ref="F153:F155"/>
    <mergeCell ref="A177:A178"/>
    <mergeCell ref="B177:B178"/>
    <mergeCell ref="C177:C178"/>
    <mergeCell ref="E177:E178"/>
    <mergeCell ref="G177:G178"/>
    <mergeCell ref="F177:F178"/>
    <mergeCell ref="A166:A168"/>
    <mergeCell ref="B166:B168"/>
    <mergeCell ref="C166:C168"/>
    <mergeCell ref="E166:E168"/>
    <mergeCell ref="G166:G168"/>
    <mergeCell ref="F166:F168"/>
    <mergeCell ref="A163:A165"/>
    <mergeCell ref="B163:B165"/>
    <mergeCell ref="C163:C165"/>
    <mergeCell ref="E163:E165"/>
    <mergeCell ref="G163:G165"/>
    <mergeCell ref="F163:F165"/>
    <mergeCell ref="A184:A186"/>
    <mergeCell ref="B184:B186"/>
    <mergeCell ref="C184:C186"/>
    <mergeCell ref="E184:E186"/>
    <mergeCell ref="G184:G186"/>
    <mergeCell ref="F184:F186"/>
    <mergeCell ref="A181:A183"/>
    <mergeCell ref="B181:B183"/>
    <mergeCell ref="C181:C183"/>
    <mergeCell ref="E181:E183"/>
    <mergeCell ref="G181:G183"/>
    <mergeCell ref="F181:F183"/>
    <mergeCell ref="A179:A180"/>
    <mergeCell ref="B179:B180"/>
    <mergeCell ref="C179:C180"/>
    <mergeCell ref="E179:E180"/>
    <mergeCell ref="G179:G180"/>
    <mergeCell ref="F179:F180"/>
    <mergeCell ref="A198:A201"/>
    <mergeCell ref="B198:B201"/>
    <mergeCell ref="C198:C201"/>
    <mergeCell ref="E198:E201"/>
    <mergeCell ref="G198:G201"/>
    <mergeCell ref="F198:F201"/>
    <mergeCell ref="A194:A197"/>
    <mergeCell ref="B194:B197"/>
    <mergeCell ref="C194:C197"/>
    <mergeCell ref="E194:E197"/>
    <mergeCell ref="G194:G197"/>
    <mergeCell ref="F194:F197"/>
    <mergeCell ref="A190:A193"/>
    <mergeCell ref="B190:B193"/>
    <mergeCell ref="C190:C193"/>
    <mergeCell ref="E190:E193"/>
    <mergeCell ref="G190:G193"/>
    <mergeCell ref="F190:F193"/>
    <mergeCell ref="A206:A207"/>
    <mergeCell ref="B206:B207"/>
    <mergeCell ref="C206:C207"/>
    <mergeCell ref="E206:E207"/>
    <mergeCell ref="G206:G207"/>
    <mergeCell ref="F206:F207"/>
    <mergeCell ref="A204:A205"/>
    <mergeCell ref="B204:B205"/>
    <mergeCell ref="C204:C205"/>
    <mergeCell ref="E204:E205"/>
    <mergeCell ref="G204:G205"/>
    <mergeCell ref="F204:F205"/>
    <mergeCell ref="A202:A203"/>
    <mergeCell ref="B202:B203"/>
    <mergeCell ref="C202:C203"/>
    <mergeCell ref="E202:E203"/>
    <mergeCell ref="G202:G203"/>
    <mergeCell ref="F202:F203"/>
    <mergeCell ref="A214:A217"/>
    <mergeCell ref="B214:B217"/>
    <mergeCell ref="C214:C217"/>
    <mergeCell ref="E214:E217"/>
    <mergeCell ref="G214:G217"/>
    <mergeCell ref="F214:F217"/>
    <mergeCell ref="A212:A213"/>
    <mergeCell ref="B212:B213"/>
    <mergeCell ref="C212:C213"/>
    <mergeCell ref="E212:E213"/>
    <mergeCell ref="G212:G213"/>
    <mergeCell ref="F212:F213"/>
    <mergeCell ref="A208:A211"/>
    <mergeCell ref="B208:B211"/>
    <mergeCell ref="C208:C211"/>
    <mergeCell ref="E208:E211"/>
    <mergeCell ref="G208:G211"/>
    <mergeCell ref="F208:F211"/>
    <mergeCell ref="A225:A227"/>
    <mergeCell ref="B225:B227"/>
    <mergeCell ref="C225:C227"/>
    <mergeCell ref="E225:E227"/>
    <mergeCell ref="G225:G227"/>
    <mergeCell ref="F225:F227"/>
    <mergeCell ref="A222:A224"/>
    <mergeCell ref="B222:B224"/>
    <mergeCell ref="C222:C224"/>
    <mergeCell ref="E222:E224"/>
    <mergeCell ref="G222:G224"/>
    <mergeCell ref="F222:F224"/>
    <mergeCell ref="A219:A221"/>
    <mergeCell ref="B219:B221"/>
    <mergeCell ref="C219:C221"/>
    <mergeCell ref="E219:E221"/>
    <mergeCell ref="G219:G221"/>
    <mergeCell ref="F219:F221"/>
    <mergeCell ref="A235:A236"/>
    <mergeCell ref="B235:B236"/>
    <mergeCell ref="C235:C236"/>
    <mergeCell ref="E235:E236"/>
    <mergeCell ref="G235:G236"/>
    <mergeCell ref="F235:F236"/>
    <mergeCell ref="A232:A233"/>
    <mergeCell ref="B232:B233"/>
    <mergeCell ref="C232:C233"/>
    <mergeCell ref="E232:E233"/>
    <mergeCell ref="G232:G233"/>
    <mergeCell ref="F232:F233"/>
    <mergeCell ref="A230:A231"/>
    <mergeCell ref="B230:B231"/>
    <mergeCell ref="C230:C231"/>
    <mergeCell ref="E230:E231"/>
    <mergeCell ref="G230:G231"/>
    <mergeCell ref="F230:F231"/>
    <mergeCell ref="A244:A245"/>
    <mergeCell ref="B244:B245"/>
    <mergeCell ref="C244:C245"/>
    <mergeCell ref="E244:E245"/>
    <mergeCell ref="G244:G245"/>
    <mergeCell ref="F244:F245"/>
    <mergeCell ref="A241:A243"/>
    <mergeCell ref="B241:B243"/>
    <mergeCell ref="C241:C243"/>
    <mergeCell ref="E241:E243"/>
    <mergeCell ref="G241:G243"/>
    <mergeCell ref="F241:F243"/>
    <mergeCell ref="A238:A240"/>
    <mergeCell ref="B238:B240"/>
    <mergeCell ref="C238:C240"/>
    <mergeCell ref="E238:E240"/>
    <mergeCell ref="G238:G240"/>
    <mergeCell ref="F238:F240"/>
    <mergeCell ref="A250:A251"/>
    <mergeCell ref="B250:B251"/>
    <mergeCell ref="C250:C251"/>
    <mergeCell ref="E250:E251"/>
    <mergeCell ref="G250:G251"/>
    <mergeCell ref="F250:F251"/>
    <mergeCell ref="A248:A249"/>
    <mergeCell ref="B248:B249"/>
    <mergeCell ref="C248:C249"/>
    <mergeCell ref="E248:E249"/>
    <mergeCell ref="G248:G249"/>
    <mergeCell ref="F248:F249"/>
    <mergeCell ref="A246:A247"/>
    <mergeCell ref="B246:B247"/>
    <mergeCell ref="C246:C247"/>
    <mergeCell ref="E246:E247"/>
    <mergeCell ref="G246:G247"/>
    <mergeCell ref="F246:F247"/>
    <mergeCell ref="A260:A262"/>
    <mergeCell ref="B260:B262"/>
    <mergeCell ref="C260:C262"/>
    <mergeCell ref="E260:E262"/>
    <mergeCell ref="G260:G262"/>
    <mergeCell ref="F260:F262"/>
    <mergeCell ref="A255:A259"/>
    <mergeCell ref="B255:B259"/>
    <mergeCell ref="C255:C259"/>
    <mergeCell ref="E255:E259"/>
    <mergeCell ref="G255:G259"/>
    <mergeCell ref="F255:F259"/>
    <mergeCell ref="A252:A254"/>
    <mergeCell ref="B252:B254"/>
    <mergeCell ref="C252:C254"/>
    <mergeCell ref="E252:E254"/>
    <mergeCell ref="G252:G254"/>
    <mergeCell ref="F252:F254"/>
    <mergeCell ref="A269:A270"/>
    <mergeCell ref="B269:B270"/>
    <mergeCell ref="C269:C270"/>
    <mergeCell ref="E269:E270"/>
    <mergeCell ref="G269:G270"/>
    <mergeCell ref="F269:F270"/>
    <mergeCell ref="A265:A268"/>
    <mergeCell ref="B265:B268"/>
    <mergeCell ref="C265:C268"/>
    <mergeCell ref="E265:E268"/>
    <mergeCell ref="G265:G268"/>
    <mergeCell ref="F265:F268"/>
    <mergeCell ref="A263:A264"/>
    <mergeCell ref="B263:B264"/>
    <mergeCell ref="C263:C264"/>
    <mergeCell ref="E263:E264"/>
    <mergeCell ref="G263:G264"/>
    <mergeCell ref="F263:F264"/>
    <mergeCell ref="A275:A276"/>
    <mergeCell ref="B275:B276"/>
    <mergeCell ref="C275:C276"/>
    <mergeCell ref="E275:E276"/>
    <mergeCell ref="G275:G276"/>
    <mergeCell ref="F275:F276"/>
    <mergeCell ref="A273:A274"/>
    <mergeCell ref="B273:B274"/>
    <mergeCell ref="C273:C274"/>
    <mergeCell ref="E273:E274"/>
    <mergeCell ref="G273:G274"/>
    <mergeCell ref="F273:F274"/>
    <mergeCell ref="A271:A272"/>
    <mergeCell ref="B271:B272"/>
    <mergeCell ref="C271:C272"/>
    <mergeCell ref="E271:E272"/>
    <mergeCell ref="G271:G272"/>
    <mergeCell ref="F271:F272"/>
    <mergeCell ref="A286:A288"/>
    <mergeCell ref="B286:B288"/>
    <mergeCell ref="C286:C288"/>
    <mergeCell ref="E286:E288"/>
    <mergeCell ref="G286:G288"/>
    <mergeCell ref="F286:F288"/>
    <mergeCell ref="A279:A280"/>
    <mergeCell ref="B279:B280"/>
    <mergeCell ref="C279:C280"/>
    <mergeCell ref="E279:E280"/>
    <mergeCell ref="G279:G280"/>
    <mergeCell ref="F279:F280"/>
    <mergeCell ref="A277:A278"/>
    <mergeCell ref="B277:B278"/>
    <mergeCell ref="C277:C278"/>
    <mergeCell ref="E277:E278"/>
    <mergeCell ref="G277:G278"/>
    <mergeCell ref="F277:F278"/>
    <mergeCell ref="A295:A299"/>
    <mergeCell ref="B295:B299"/>
    <mergeCell ref="C295:C299"/>
    <mergeCell ref="E295:E299"/>
    <mergeCell ref="G295:G299"/>
    <mergeCell ref="F295:F299"/>
    <mergeCell ref="A292:A294"/>
    <mergeCell ref="B292:B294"/>
    <mergeCell ref="C292:C294"/>
    <mergeCell ref="E292:E294"/>
    <mergeCell ref="G292:G294"/>
    <mergeCell ref="F292:F294"/>
    <mergeCell ref="A289:A291"/>
    <mergeCell ref="B289:B291"/>
    <mergeCell ref="C289:C291"/>
    <mergeCell ref="E289:E291"/>
    <mergeCell ref="G289:G291"/>
    <mergeCell ref="F289:F291"/>
    <mergeCell ref="A308:A309"/>
    <mergeCell ref="B308:B309"/>
    <mergeCell ref="C308:C309"/>
    <mergeCell ref="E308:E309"/>
    <mergeCell ref="G308:G309"/>
    <mergeCell ref="F308:F309"/>
    <mergeCell ref="A304:A307"/>
    <mergeCell ref="B304:B307"/>
    <mergeCell ref="C304:C307"/>
    <mergeCell ref="E304:E307"/>
    <mergeCell ref="G304:G307"/>
    <mergeCell ref="F304:F307"/>
    <mergeCell ref="A300:A303"/>
    <mergeCell ref="B300:B303"/>
    <mergeCell ref="C300:C303"/>
    <mergeCell ref="E300:E303"/>
    <mergeCell ref="G300:G303"/>
    <mergeCell ref="F300:F303"/>
    <mergeCell ref="A321:A323"/>
    <mergeCell ref="B321:B323"/>
    <mergeCell ref="C321:C323"/>
    <mergeCell ref="E321:E323"/>
    <mergeCell ref="G321:G323"/>
    <mergeCell ref="F321:F323"/>
    <mergeCell ref="A319:A320"/>
    <mergeCell ref="B319:B320"/>
    <mergeCell ref="C319:C320"/>
    <mergeCell ref="E319:E320"/>
    <mergeCell ref="G319:G320"/>
    <mergeCell ref="F319:F320"/>
    <mergeCell ref="A311:A313"/>
    <mergeCell ref="B311:B313"/>
    <mergeCell ref="C311:C313"/>
    <mergeCell ref="E311:E313"/>
    <mergeCell ref="G311:G313"/>
    <mergeCell ref="F311:F313"/>
    <mergeCell ref="A331:A332"/>
    <mergeCell ref="B331:B332"/>
    <mergeCell ref="C331:C332"/>
    <mergeCell ref="E331:E332"/>
    <mergeCell ref="G331:G332"/>
    <mergeCell ref="F331:F332"/>
    <mergeCell ref="A327:A329"/>
    <mergeCell ref="B327:B329"/>
    <mergeCell ref="C327:C329"/>
    <mergeCell ref="E327:E329"/>
    <mergeCell ref="G327:G329"/>
    <mergeCell ref="F327:F329"/>
    <mergeCell ref="A324:A326"/>
    <mergeCell ref="B324:B326"/>
    <mergeCell ref="C324:C326"/>
    <mergeCell ref="E324:E326"/>
    <mergeCell ref="G324:G326"/>
    <mergeCell ref="F324:F326"/>
    <mergeCell ref="A337:A338"/>
    <mergeCell ref="B337:B338"/>
    <mergeCell ref="C337:C338"/>
    <mergeCell ref="E337:E338"/>
    <mergeCell ref="G337:G338"/>
    <mergeCell ref="F337:F338"/>
    <mergeCell ref="A335:A336"/>
    <mergeCell ref="B335:B336"/>
    <mergeCell ref="C335:C336"/>
    <mergeCell ref="E335:E336"/>
    <mergeCell ref="G335:G336"/>
    <mergeCell ref="F335:F336"/>
    <mergeCell ref="A333:A334"/>
    <mergeCell ref="B333:B334"/>
    <mergeCell ref="C333:C334"/>
    <mergeCell ref="E333:E334"/>
    <mergeCell ref="G333:G334"/>
    <mergeCell ref="F333:F334"/>
    <mergeCell ref="A343:A344"/>
    <mergeCell ref="B343:B344"/>
    <mergeCell ref="C343:C344"/>
    <mergeCell ref="E343:E344"/>
    <mergeCell ref="G343:G344"/>
    <mergeCell ref="F343:F344"/>
    <mergeCell ref="A341:A342"/>
    <mergeCell ref="B341:B342"/>
    <mergeCell ref="C341:C342"/>
    <mergeCell ref="E341:E342"/>
    <mergeCell ref="G341:G342"/>
    <mergeCell ref="F341:F342"/>
    <mergeCell ref="A339:A340"/>
    <mergeCell ref="B339:B340"/>
    <mergeCell ref="C339:C340"/>
    <mergeCell ref="E339:E340"/>
    <mergeCell ref="G339:G340"/>
    <mergeCell ref="F339:F340"/>
    <mergeCell ref="A349:A350"/>
    <mergeCell ref="B349:B350"/>
    <mergeCell ref="C349:C350"/>
    <mergeCell ref="E349:E350"/>
    <mergeCell ref="G349:G350"/>
    <mergeCell ref="F349:F350"/>
    <mergeCell ref="A347:A348"/>
    <mergeCell ref="B347:B348"/>
    <mergeCell ref="C347:C348"/>
    <mergeCell ref="E347:E348"/>
    <mergeCell ref="G347:G348"/>
    <mergeCell ref="F347:F348"/>
    <mergeCell ref="A345:A346"/>
    <mergeCell ref="B345:B346"/>
    <mergeCell ref="C345:C346"/>
    <mergeCell ref="E345:E346"/>
    <mergeCell ref="G345:G346"/>
    <mergeCell ref="F345:F346"/>
    <mergeCell ref="A355:A356"/>
    <mergeCell ref="B355:B356"/>
    <mergeCell ref="C355:C356"/>
    <mergeCell ref="E355:E356"/>
    <mergeCell ref="G355:G356"/>
    <mergeCell ref="F355:F356"/>
    <mergeCell ref="A353:A354"/>
    <mergeCell ref="B353:B354"/>
    <mergeCell ref="C353:C354"/>
    <mergeCell ref="E353:E354"/>
    <mergeCell ref="G353:G354"/>
    <mergeCell ref="F353:F354"/>
    <mergeCell ref="A351:A352"/>
    <mergeCell ref="B351:B352"/>
    <mergeCell ref="C351:C352"/>
    <mergeCell ref="E351:E352"/>
    <mergeCell ref="G351:G352"/>
    <mergeCell ref="F351:F352"/>
    <mergeCell ref="A376:A377"/>
    <mergeCell ref="B376:B377"/>
    <mergeCell ref="C376:C377"/>
    <mergeCell ref="E376:E377"/>
    <mergeCell ref="G376:G377"/>
    <mergeCell ref="F376:F377"/>
    <mergeCell ref="A373:A374"/>
    <mergeCell ref="B373:B374"/>
    <mergeCell ref="C373:C374"/>
    <mergeCell ref="E373:E374"/>
    <mergeCell ref="G373:G374"/>
    <mergeCell ref="F373:F374"/>
    <mergeCell ref="A368:A369"/>
    <mergeCell ref="B368:B369"/>
    <mergeCell ref="C368:C369"/>
    <mergeCell ref="E368:E369"/>
    <mergeCell ref="G368:G369"/>
    <mergeCell ref="F368:F369"/>
    <mergeCell ref="A387:A388"/>
    <mergeCell ref="B387:B388"/>
    <mergeCell ref="C387:C388"/>
    <mergeCell ref="E387:E388"/>
    <mergeCell ref="G387:G388"/>
    <mergeCell ref="F387:F388"/>
    <mergeCell ref="A381:A383"/>
    <mergeCell ref="B381:B383"/>
    <mergeCell ref="C381:C383"/>
    <mergeCell ref="E381:E383"/>
    <mergeCell ref="G381:G383"/>
    <mergeCell ref="F381:F383"/>
    <mergeCell ref="A378:A380"/>
    <mergeCell ref="B378:B380"/>
    <mergeCell ref="C378:C380"/>
    <mergeCell ref="E378:E380"/>
    <mergeCell ref="G378:G380"/>
    <mergeCell ref="F378:F380"/>
    <mergeCell ref="A393:A394"/>
    <mergeCell ref="B393:B394"/>
    <mergeCell ref="C393:C394"/>
    <mergeCell ref="E393:E394"/>
    <mergeCell ref="G393:G394"/>
    <mergeCell ref="F393:F394"/>
    <mergeCell ref="A391:A392"/>
    <mergeCell ref="B391:B392"/>
    <mergeCell ref="C391:C392"/>
    <mergeCell ref="E391:E392"/>
    <mergeCell ref="G391:G392"/>
    <mergeCell ref="F391:F392"/>
    <mergeCell ref="A389:A390"/>
    <mergeCell ref="B389:B390"/>
    <mergeCell ref="C389:C390"/>
    <mergeCell ref="E389:E390"/>
    <mergeCell ref="G389:G390"/>
    <mergeCell ref="F389:F390"/>
    <mergeCell ref="A401:A403"/>
    <mergeCell ref="B401:B403"/>
    <mergeCell ref="C401:C403"/>
    <mergeCell ref="E401:E403"/>
    <mergeCell ref="G401:G403"/>
    <mergeCell ref="F401:F403"/>
    <mergeCell ref="A398:A400"/>
    <mergeCell ref="B398:B400"/>
    <mergeCell ref="C398:C400"/>
    <mergeCell ref="E398:E400"/>
    <mergeCell ref="G398:G400"/>
    <mergeCell ref="F398:F400"/>
    <mergeCell ref="A395:A397"/>
    <mergeCell ref="B395:B397"/>
    <mergeCell ref="C395:C397"/>
    <mergeCell ref="E395:E397"/>
    <mergeCell ref="G395:G397"/>
    <mergeCell ref="F395:F397"/>
    <mergeCell ref="A410:A411"/>
    <mergeCell ref="B410:B411"/>
    <mergeCell ref="C410:C411"/>
    <mergeCell ref="E410:E411"/>
    <mergeCell ref="G410:G411"/>
    <mergeCell ref="F410:F411"/>
    <mergeCell ref="A407:A408"/>
    <mergeCell ref="B407:B408"/>
    <mergeCell ref="C407:C408"/>
    <mergeCell ref="E407:E408"/>
    <mergeCell ref="G407:G408"/>
    <mergeCell ref="F407:F408"/>
    <mergeCell ref="A404:A406"/>
    <mergeCell ref="B404:B406"/>
    <mergeCell ref="C404:C406"/>
    <mergeCell ref="E404:E406"/>
    <mergeCell ref="G404:G406"/>
    <mergeCell ref="F404:F406"/>
    <mergeCell ref="A416:A417"/>
    <mergeCell ref="B416:B417"/>
    <mergeCell ref="C416:C417"/>
    <mergeCell ref="E416:E417"/>
    <mergeCell ref="G416:G417"/>
    <mergeCell ref="F416:F417"/>
    <mergeCell ref="A414:A415"/>
    <mergeCell ref="B414:B415"/>
    <mergeCell ref="C414:C415"/>
    <mergeCell ref="E414:E415"/>
    <mergeCell ref="G414:G415"/>
    <mergeCell ref="F414:F415"/>
    <mergeCell ref="A412:A413"/>
    <mergeCell ref="B412:B413"/>
    <mergeCell ref="C412:C413"/>
    <mergeCell ref="E412:E413"/>
    <mergeCell ref="G412:G413"/>
    <mergeCell ref="F412:F413"/>
    <mergeCell ref="A423:A424"/>
    <mergeCell ref="B423:B424"/>
    <mergeCell ref="C423:C424"/>
    <mergeCell ref="E423:E424"/>
    <mergeCell ref="G423:G424"/>
    <mergeCell ref="F423:F424"/>
    <mergeCell ref="A420:A422"/>
    <mergeCell ref="B420:B422"/>
    <mergeCell ref="C420:C422"/>
    <mergeCell ref="E420:E422"/>
    <mergeCell ref="G420:G422"/>
    <mergeCell ref="F420:F422"/>
    <mergeCell ref="A418:A419"/>
    <mergeCell ref="B418:B419"/>
    <mergeCell ref="C418:C419"/>
    <mergeCell ref="E418:E419"/>
    <mergeCell ref="G418:G419"/>
    <mergeCell ref="F418:F419"/>
    <mergeCell ref="A432:A434"/>
    <mergeCell ref="B432:B434"/>
    <mergeCell ref="C432:C434"/>
    <mergeCell ref="E432:E434"/>
    <mergeCell ref="G432:G434"/>
    <mergeCell ref="F432:F434"/>
    <mergeCell ref="A430:A431"/>
    <mergeCell ref="B430:B431"/>
    <mergeCell ref="C430:C431"/>
    <mergeCell ref="E430:E431"/>
    <mergeCell ref="G430:G431"/>
    <mergeCell ref="F430:F431"/>
    <mergeCell ref="A426:A427"/>
    <mergeCell ref="B426:B427"/>
    <mergeCell ref="C426:C427"/>
    <mergeCell ref="E426:E427"/>
    <mergeCell ref="G426:G427"/>
    <mergeCell ref="F426:F427"/>
    <mergeCell ref="A439:A440"/>
    <mergeCell ref="B439:B440"/>
    <mergeCell ref="C439:C440"/>
    <mergeCell ref="E439:E440"/>
    <mergeCell ref="G439:G440"/>
    <mergeCell ref="F439:F440"/>
    <mergeCell ref="A437:A438"/>
    <mergeCell ref="B437:B438"/>
    <mergeCell ref="C437:C438"/>
    <mergeCell ref="E437:E438"/>
    <mergeCell ref="G437:G438"/>
    <mergeCell ref="F437:F438"/>
    <mergeCell ref="A435:A436"/>
    <mergeCell ref="B435:B436"/>
    <mergeCell ref="C435:C436"/>
    <mergeCell ref="E435:E436"/>
    <mergeCell ref="G435:G436"/>
    <mergeCell ref="F435:F436"/>
    <mergeCell ref="A447:A449"/>
    <mergeCell ref="B447:B449"/>
    <mergeCell ref="C447:C449"/>
    <mergeCell ref="E447:E449"/>
    <mergeCell ref="G447:G449"/>
    <mergeCell ref="F447:F449"/>
    <mergeCell ref="A445:A446"/>
    <mergeCell ref="B445:B446"/>
    <mergeCell ref="C445:C446"/>
    <mergeCell ref="E445:E446"/>
    <mergeCell ref="G445:G446"/>
    <mergeCell ref="F445:F446"/>
    <mergeCell ref="A441:A443"/>
    <mergeCell ref="B441:B443"/>
    <mergeCell ref="C441:C443"/>
    <mergeCell ref="E441:E443"/>
    <mergeCell ref="G441:G443"/>
    <mergeCell ref="F441:F443"/>
    <mergeCell ref="A470:A471"/>
    <mergeCell ref="B470:B471"/>
    <mergeCell ref="C470:C471"/>
    <mergeCell ref="E470:E471"/>
    <mergeCell ref="G470:G471"/>
    <mergeCell ref="F470:F471"/>
    <mergeCell ref="A453:A454"/>
    <mergeCell ref="B453:B454"/>
    <mergeCell ref="C453:C454"/>
    <mergeCell ref="E453:E454"/>
    <mergeCell ref="G453:G454"/>
    <mergeCell ref="F453:F454"/>
    <mergeCell ref="A451:A452"/>
    <mergeCell ref="B451:B452"/>
    <mergeCell ref="C451:C452"/>
    <mergeCell ref="E451:E452"/>
    <mergeCell ref="G451:G452"/>
    <mergeCell ref="F451:F452"/>
    <mergeCell ref="A481:A483"/>
    <mergeCell ref="B481:B483"/>
    <mergeCell ref="C481:C483"/>
    <mergeCell ref="E481:E483"/>
    <mergeCell ref="G481:G483"/>
    <mergeCell ref="F481:F483"/>
    <mergeCell ref="A476:A480"/>
    <mergeCell ref="B476:B480"/>
    <mergeCell ref="C476:C480"/>
    <mergeCell ref="E476:E480"/>
    <mergeCell ref="G476:G480"/>
    <mergeCell ref="F476:F480"/>
    <mergeCell ref="A472:A473"/>
    <mergeCell ref="B472:B473"/>
    <mergeCell ref="C472:C473"/>
    <mergeCell ref="E472:E473"/>
    <mergeCell ref="G472:G473"/>
    <mergeCell ref="F472:F473"/>
    <mergeCell ref="A491:A493"/>
    <mergeCell ref="B491:B493"/>
    <mergeCell ref="C491:C493"/>
    <mergeCell ref="E491:E493"/>
    <mergeCell ref="G491:G493"/>
    <mergeCell ref="F491:F493"/>
    <mergeCell ref="A489:A490"/>
    <mergeCell ref="B489:B490"/>
    <mergeCell ref="C489:C490"/>
    <mergeCell ref="E489:E490"/>
    <mergeCell ref="G489:G490"/>
    <mergeCell ref="F489:F490"/>
    <mergeCell ref="A484:A488"/>
    <mergeCell ref="B484:B488"/>
    <mergeCell ref="C484:C488"/>
    <mergeCell ref="E484:E488"/>
    <mergeCell ref="G484:G488"/>
    <mergeCell ref="F484:F488"/>
    <mergeCell ref="A506:A507"/>
    <mergeCell ref="B506:B507"/>
    <mergeCell ref="C506:C507"/>
    <mergeCell ref="E506:E507"/>
    <mergeCell ref="G506:G507"/>
    <mergeCell ref="F506:F507"/>
    <mergeCell ref="A502:A505"/>
    <mergeCell ref="B502:B505"/>
    <mergeCell ref="C502:C505"/>
    <mergeCell ref="E502:E505"/>
    <mergeCell ref="G502:G505"/>
    <mergeCell ref="F502:F505"/>
    <mergeCell ref="A494:A495"/>
    <mergeCell ref="B494:B495"/>
    <mergeCell ref="C494:C495"/>
    <mergeCell ref="E494:E495"/>
    <mergeCell ref="G494:G495"/>
    <mergeCell ref="F494:F495"/>
    <mergeCell ref="A512:A513"/>
    <mergeCell ref="B512:B513"/>
    <mergeCell ref="C512:C513"/>
    <mergeCell ref="E512:E513"/>
    <mergeCell ref="G512:G513"/>
    <mergeCell ref="F512:F513"/>
    <mergeCell ref="A510:A511"/>
    <mergeCell ref="B510:B511"/>
    <mergeCell ref="C510:C511"/>
    <mergeCell ref="E510:E511"/>
    <mergeCell ref="G510:G511"/>
    <mergeCell ref="F510:F511"/>
    <mergeCell ref="A508:A509"/>
    <mergeCell ref="B508:B509"/>
    <mergeCell ref="C508:C509"/>
    <mergeCell ref="E508:E509"/>
    <mergeCell ref="G508:G509"/>
    <mergeCell ref="F508:F509"/>
    <mergeCell ref="C526:C528"/>
    <mergeCell ref="E526:E528"/>
    <mergeCell ref="G526:G528"/>
    <mergeCell ref="F526:F528"/>
    <mergeCell ref="A522:A525"/>
    <mergeCell ref="B522:B525"/>
    <mergeCell ref="C522:C525"/>
    <mergeCell ref="E522:E525"/>
    <mergeCell ref="G522:G525"/>
    <mergeCell ref="F522:F525"/>
    <mergeCell ref="A519:A521"/>
    <mergeCell ref="B519:B521"/>
    <mergeCell ref="C519:C521"/>
    <mergeCell ref="E519:E521"/>
    <mergeCell ref="G519:G521"/>
    <mergeCell ref="F519:F521"/>
    <mergeCell ref="A514:A518"/>
    <mergeCell ref="B514:B518"/>
    <mergeCell ref="C514:C518"/>
    <mergeCell ref="E514:E518"/>
    <mergeCell ref="G514:G518"/>
    <mergeCell ref="F514:F518"/>
    <mergeCell ref="F1:F3"/>
    <mergeCell ref="F6:F7"/>
    <mergeCell ref="F8:F9"/>
    <mergeCell ref="F10:F11"/>
    <mergeCell ref="F12:F13"/>
    <mergeCell ref="F14:F15"/>
    <mergeCell ref="A542:A545"/>
    <mergeCell ref="B542:B545"/>
    <mergeCell ref="C542:C545"/>
    <mergeCell ref="E542:E545"/>
    <mergeCell ref="G542:G545"/>
    <mergeCell ref="F542:F545"/>
    <mergeCell ref="A537:A541"/>
    <mergeCell ref="B537:B541"/>
    <mergeCell ref="C537:C541"/>
    <mergeCell ref="E537:E541"/>
    <mergeCell ref="G537:G541"/>
    <mergeCell ref="F537:F541"/>
    <mergeCell ref="A533:A536"/>
    <mergeCell ref="B533:B536"/>
    <mergeCell ref="C533:C536"/>
    <mergeCell ref="E533:E536"/>
    <mergeCell ref="G533:G536"/>
    <mergeCell ref="F533:F536"/>
    <mergeCell ref="A529:A532"/>
    <mergeCell ref="B529:B532"/>
    <mergeCell ref="C529:C532"/>
    <mergeCell ref="E529:E532"/>
    <mergeCell ref="G529:G532"/>
    <mergeCell ref="F529:F532"/>
    <mergeCell ref="A526:A528"/>
    <mergeCell ref="B526:B5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I Madrid</vt:lpstr>
      <vt:lpstr>Lote II Burgos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ALBERTO TARTALO MARTINEZ</dc:creator>
  <cp:lastModifiedBy>JOSE LUIS SORIA DELGADO</cp:lastModifiedBy>
  <dcterms:created xsi:type="dcterms:W3CDTF">2024-10-10T11:47:39Z</dcterms:created>
  <dcterms:modified xsi:type="dcterms:W3CDTF">2025-02-06T11:32:46Z</dcterms:modified>
</cp:coreProperties>
</file>